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3"/>
  </bookViews>
  <sheets>
    <sheet name="封面" sheetId="1" r:id="rId1"/>
    <sheet name="部门收支总表" sheetId="2" r:id="rId2"/>
    <sheet name="1-1" sheetId="3" r:id="rId3"/>
    <sheet name="1-2" sheetId="4" r:id="rId4"/>
    <sheet name="财政拨款收支预算总表" sheetId="5" r:id="rId5"/>
    <sheet name="2-1" sheetId="6" r:id="rId6"/>
    <sheet name="3" sheetId="7" r:id="rId7"/>
    <sheet name="3-1" sheetId="8" r:id="rId8"/>
    <sheet name="3-2" sheetId="9" r:id="rId9"/>
    <sheet name="3-3" sheetId="10" r:id="rId10"/>
    <sheet name="4" sheetId="11" r:id="rId11"/>
    <sheet name="4-1" sheetId="12" r:id="rId12"/>
    <sheet name="5" sheetId="13" r:id="rId13"/>
    <sheet name="部门项目绩效" sheetId="14" r:id="rId14"/>
    <sheet name="6-1" sheetId="15" r:id="rId15"/>
    <sheet name="6-2" sheetId="16" r:id="rId16"/>
  </sheets>
  <definedNames/>
  <calcPr fullCalcOnLoad="1"/>
</workbook>
</file>

<file path=xl/sharedStrings.xml><?xml version="1.0" encoding="utf-8"?>
<sst xmlns="http://schemas.openxmlformats.org/spreadsheetml/2006/main" count="3210" uniqueCount="656">
  <si>
    <t xml:space="preserve">  德阳市罗江区交通运输局</t>
  </si>
  <si>
    <t>2020年部门预算</t>
  </si>
  <si>
    <t>报送日期：2020 年 6 月 14 日</t>
  </si>
  <si>
    <t>表1</t>
  </si>
  <si>
    <t>部门收支总表</t>
  </si>
  <si>
    <t>303  德阳市罗江区交通运输局</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</si>
  <si>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</si>
  <si>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</si>
  <si>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</si>
  <si>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</si>
  <si>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</si>
  <si>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</si>
  <si>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</si>
  <si>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</si>
  <si>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</si>
  <si>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</si>
  <si>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</si>
  <si>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</si>
  <si>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</si>
  <si>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</si>
  <si>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</si>
  <si>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</si>
  <si>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</si>
  <si>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</si>
  <si>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</si>
  <si>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</si>
  <si>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</si>
  <si>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</si>
  <si>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</si>
  <si>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</si>
  <si>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</si>
  <si>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</si>
  <si>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</si>
  <si>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</si>
  <si>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</si>
  <si>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</si>
  <si>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</si>
  <si>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</si>
  <si>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</si>
  <si>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</si>
  <si>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</si>
  <si>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</si>
  <si>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</si>
  <si>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</si>
  <si>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</si>
  <si>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</si>
  <si>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</si>
  <si>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</si>
  <si>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</si>
  <si>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</si>
  <si>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</si>
  <si>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</si>
  <si>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</si>
  <si>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</si>
  <si>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</si>
  <si>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</si>
  <si>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</si>
  <si>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</si>
  <si>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</si>
  <si>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</si>
  <si>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</si>
  <si>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</si>
  <si>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</si>
  <si>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</si>
  <si>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</si>
  <si>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</si>
  <si>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</si>
  <si>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</si>
  <si>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</si>
  <si>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</si>
  <si>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</si>
  <si>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</si>
  <si>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</si>
  <si>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</si>
  <si>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</si>
  <si>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</si>
  <si>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</si>
  <si>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</si>
  <si>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</si>
  <si>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</si>
  <si>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</si>
  <si>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
  </si>
  <si>
    <t>303301</t>
  </si>
  <si>
    <t>德阳市罗江区交通运输局</t>
  </si>
  <si>
    <t xml:space="preserve">  社会保障和就业支出</t>
  </si>
  <si>
    <t xml:space="preserve">   行政事业单位养老支出</t>
  </si>
  <si>
    <t>208</t>
  </si>
  <si>
    <t>05</t>
  </si>
  <si>
    <t xml:space="preserve">    机关事业单位基本养老保险缴费支出</t>
  </si>
  <si>
    <t>06</t>
  </si>
  <si>
    <t xml:space="preserve">    机关事业单位职业年金缴费支出</t>
  </si>
  <si>
    <t>99</t>
  </si>
  <si>
    <t xml:space="preserve">    其他行政事业单位养老支出</t>
  </si>
  <si>
    <t xml:space="preserve">  卫生健康支出</t>
  </si>
  <si>
    <t xml:space="preserve">   行政事业单位医疗</t>
  </si>
  <si>
    <t>210</t>
  </si>
  <si>
    <t>11</t>
  </si>
  <si>
    <t>01</t>
  </si>
  <si>
    <t xml:space="preserve">    行政单位医疗</t>
  </si>
  <si>
    <t xml:space="preserve">    其他行政事业单位医疗支出</t>
  </si>
  <si>
    <t xml:space="preserve">  交通运输支出</t>
  </si>
  <si>
    <t xml:space="preserve">   公路水路运输</t>
  </si>
  <si>
    <t>214</t>
  </si>
  <si>
    <t xml:space="preserve">    行政运行</t>
  </si>
  <si>
    <t>02</t>
  </si>
  <si>
    <t xml:space="preserve">    一般行政管理事务</t>
  </si>
  <si>
    <t xml:space="preserve">  住房保障支出</t>
  </si>
  <si>
    <t xml:space="preserve">   住房改革支出</t>
  </si>
  <si>
    <t>221</t>
  </si>
  <si>
    <t xml:space="preserve">    住房公积金</t>
  </si>
  <si>
    <t>303302</t>
  </si>
  <si>
    <t>德阳市罗江区公路路政管理所</t>
  </si>
  <si>
    <t xml:space="preserve">   其他社会保障和就业支出</t>
  </si>
  <si>
    <t xml:space="preserve">    其他社会保障和就业支出</t>
  </si>
  <si>
    <t xml:space="preserve">    事业单位医疗</t>
  </si>
  <si>
    <t>12</t>
  </si>
  <si>
    <t xml:space="preserve">    公路运输管理</t>
  </si>
  <si>
    <t>303303</t>
  </si>
  <si>
    <t>德阳市罗江区道路运输管理所</t>
  </si>
  <si>
    <t>303304</t>
  </si>
  <si>
    <t>德阳市罗江区公路管理所</t>
  </si>
  <si>
    <t xml:space="preserve">    公路养护</t>
  </si>
  <si>
    <t xml:space="preserve">    其他公路水路运输支出</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</si>
  <si>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</si>
  <si>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</si>
  <si>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</si>
  <si>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</si>
  <si>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</si>
  <si>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</si>
  <si>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</si>
  <si>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</si>
  <si>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</si>
  <si>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</si>
  <si>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</si>
  <si>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</si>
  <si>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</si>
  <si>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</si>
  <si>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</si>
  <si>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</si>
  <si>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</si>
  <si>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</si>
  <si>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</si>
  <si>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</si>
  <si>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</si>
  <si>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</si>
  <si>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</si>
  <si>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</si>
  <si>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</si>
  <si>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</si>
  <si>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</si>
  <si>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社会保险基金支出</t>
  </si>
  <si>
    <t xml:space="preserve">  节能环保支出</t>
  </si>
  <si>
    <t xml:space="preserve">  城乡社区支出</t>
  </si>
  <si>
    <t xml:space="preserve">  农林水支出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</si>
  <si>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</si>
  <si>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</si>
  <si>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</si>
  <si>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</si>
  <si>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</si>
  <si>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</si>
  <si>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</si>
  <si>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</si>
  <si>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</si>
  <si>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</si>
  <si>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</si>
  <si>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</si>
  <si>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</si>
  <si>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</si>
  <si>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</si>
  <si>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</si>
  <si>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</si>
  <si>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</si>
  <si>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</si>
  <si>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</si>
  <si>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</si>
  <si>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</si>
  <si>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</si>
  <si>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</si>
  <si>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</si>
  <si>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</si>
  <si>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</si>
  <si>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</si>
  <si>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</si>
  <si>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03</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</si>
  <si>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</si>
  <si>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</si>
  <si>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</si>
  <si>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</si>
  <si>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</si>
  <si>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</si>
  <si>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</si>
  <si>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</si>
  <si>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</si>
  <si>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08</t>
  </si>
  <si>
    <t xml:space="preserve">   公务用车运行维护费</t>
  </si>
  <si>
    <t xml:space="preserve">   其他商品和服务支出</t>
  </si>
  <si>
    <t xml:space="preserve">  对个人和家庭的补助</t>
  </si>
  <si>
    <t>509</t>
  </si>
  <si>
    <t xml:space="preserve">   社会福利和救济</t>
  </si>
  <si>
    <t xml:space="preserve">   离退休费</t>
  </si>
  <si>
    <t>09</t>
  </si>
  <si>
    <t xml:space="preserve">   维修（护）费</t>
  </si>
  <si>
    <t xml:space="preserve">  对事业单位经常性补助</t>
  </si>
  <si>
    <t>505</t>
  </si>
  <si>
    <t xml:space="preserve">   工资福利支出</t>
  </si>
  <si>
    <t xml:space="preserve">   商品和服务支出</t>
  </si>
  <si>
    <t xml:space="preserve">  对企业补助</t>
  </si>
  <si>
    <t>507</t>
  </si>
  <si>
    <t xml:space="preserve">   费用补贴</t>
  </si>
  <si>
    <t xml:space="preserve">  机关资本性支出（一）</t>
  </si>
  <si>
    <t>503</t>
  </si>
  <si>
    <t xml:space="preserve">   其他资本性支出</t>
  </si>
  <si>
    <t>表3</t>
  </si>
  <si>
    <t>一般公共预算支出预算表</t>
  </si>
  <si>
    <t>工资福利支出</t>
  </si>
  <si>
    <t>商品和服务支出</t>
  </si>
  <si>
    <t>对个人和家庭的补助</t>
  </si>
  <si>
    <t>债务利息及费用支出</t>
  </si>
  <si>
    <t>资本性支出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</si>
  <si>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</si>
  <si>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</si>
  <si>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</si>
  <si>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</si>
  <si>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</si>
  <si>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</si>
  <si>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</si>
  <si>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</si>
  <si>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</si>
  <si>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</si>
  <si>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</si>
  <si>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</si>
  <si>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</si>
  <si>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</si>
  <si>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</si>
  <si>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</si>
  <si>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</si>
  <si>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</si>
  <si>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</si>
  <si>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</si>
  <si>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</si>
  <si>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</si>
  <si>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</si>
  <si>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</si>
  <si>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</si>
  <si>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</si>
  <si>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</si>
  <si>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</si>
  <si>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</si>
  <si>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</si>
  <si>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</si>
  <si>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</si>
  <si>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</si>
  <si>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</si>
  <si>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</si>
  <si>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</si>
  <si>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</si>
  <si>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</si>
  <si>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</si>
  <si>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</si>
  <si>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</si>
  <si>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</si>
  <si>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</si>
  <si>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</si>
  <si>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</si>
  <si>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</si>
  <si>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</si>
  <si>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</si>
  <si>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</si>
  <si>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</si>
  <si>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</si>
  <si>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</si>
  <si>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</si>
  <si>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</si>
  <si>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</si>
  <si>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</si>
  <si>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</si>
  <si>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</si>
  <si>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</si>
  <si>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</si>
  <si>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</si>
  <si>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</si>
  <si>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</si>
  <si>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</si>
  <si>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</si>
  <si>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</si>
  <si>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</si>
  <si>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</si>
  <si>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</si>
  <si>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</si>
  <si>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</si>
  <si>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</si>
  <si>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</si>
  <si>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</si>
  <si>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</si>
  <si>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</si>
  <si>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</si>
  <si>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</si>
  <si>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</si>
  <si>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</si>
  <si>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</si>
  <si>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</si>
  <si>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</si>
  <si>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职业年金缴费</t>
  </si>
  <si>
    <t>10</t>
  </si>
  <si>
    <t xml:space="preserve">   职工基本医疗保险缴费</t>
  </si>
  <si>
    <t xml:space="preserve">   其他社会保障缴费</t>
  </si>
  <si>
    <t>13</t>
  </si>
  <si>
    <t xml:space="preserve">  商品和服务支出</t>
  </si>
  <si>
    <t>302</t>
  </si>
  <si>
    <t xml:space="preserve">   办公费</t>
  </si>
  <si>
    <t xml:space="preserve">   水费</t>
  </si>
  <si>
    <t>07</t>
  </si>
  <si>
    <t xml:space="preserve">   邮电费</t>
  </si>
  <si>
    <t xml:space="preserve">   差旅费</t>
  </si>
  <si>
    <t>15</t>
  </si>
  <si>
    <t>16</t>
  </si>
  <si>
    <t>17</t>
  </si>
  <si>
    <t>28</t>
  </si>
  <si>
    <t xml:space="preserve">   工会经费</t>
  </si>
  <si>
    <t>29</t>
  </si>
  <si>
    <t xml:space="preserve">   福利费</t>
  </si>
  <si>
    <t>31</t>
  </si>
  <si>
    <t>39</t>
  </si>
  <si>
    <t xml:space="preserve">   其他交通费用</t>
  </si>
  <si>
    <t>303</t>
  </si>
  <si>
    <t xml:space="preserve">   退休费</t>
  </si>
  <si>
    <t xml:space="preserve">   生活补助</t>
  </si>
  <si>
    <t xml:space="preserve">   奖励金</t>
  </si>
  <si>
    <t xml:space="preserve">   绩效工资</t>
  </si>
  <si>
    <t xml:space="preserve">   电费</t>
  </si>
  <si>
    <t xml:space="preserve">   物业管理费</t>
  </si>
  <si>
    <t>26</t>
  </si>
  <si>
    <t xml:space="preserve">   劳务费</t>
  </si>
  <si>
    <t>表3-2</t>
  </si>
  <si>
    <t>一般公共预算项目支出预算表</t>
  </si>
  <si>
    <t>单位名称（项目）</t>
  </si>
  <si>
    <t xml:space="preserve">      交通运输管理和项目储备工作经费</t>
  </si>
  <si>
    <t xml:space="preserve">      内部审计专项经费</t>
  </si>
  <si>
    <t xml:space="preserve">      扫黑除恶专项工作经费</t>
  </si>
  <si>
    <t xml:space="preserve">      公路路政执法管理系统维护更新</t>
  </si>
  <si>
    <t xml:space="preserve">      路政巡查治超业务经费</t>
  </si>
  <si>
    <t xml:space="preserve">      路政租赁业务费</t>
  </si>
  <si>
    <t xml:space="preserve">      城市公交公益性补贴</t>
  </si>
  <si>
    <t xml:space="preserve">      城乡公交保险财政补贴</t>
  </si>
  <si>
    <t xml:space="preserve">      道路运输市场管理专项经费</t>
  </si>
  <si>
    <t xml:space="preserve">      德罗城际公交营运补贴</t>
  </si>
  <si>
    <t xml:space="preserve">      略坪至广富等7条城乡公交线路运行成本补</t>
  </si>
  <si>
    <t xml:space="preserve">      站点维修及日常管护专项经费</t>
  </si>
  <si>
    <t xml:space="preserve">      采购办公电脑</t>
  </si>
  <si>
    <t xml:space="preserve">      公路小修保养</t>
  </si>
  <si>
    <t xml:space="preserve">      谭秀路大中修工程</t>
  </si>
  <si>
    <t xml:space="preserve">      罗江区农村公路建设监督检测经费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</si>
  <si>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</si>
  <si>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</si>
  <si>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</si>
  <si>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</si>
  <si>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</si>
  <si>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</si>
  <si>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</si>
  <si>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</si>
  <si>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</si>
  <si>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</si>
  <si>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</si>
  <si>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</si>
  <si>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</si>
  <si>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</si>
  <si>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</si>
  <si>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</si>
  <si>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r>
      <t>20</t>
    </r>
    <r>
      <rPr>
        <b/>
        <sz val="16"/>
        <rFont val="宋体"/>
        <family val="0"/>
      </rPr>
      <t>20年市级部门预算项目绩效目标（部门预算）</t>
    </r>
  </si>
  <si>
    <t>项目单位
(项目名称)</t>
  </si>
  <si>
    <t>项目资金</t>
  </si>
  <si>
    <t>年度目标</t>
  </si>
  <si>
    <t>绩效指标</t>
  </si>
  <si>
    <t>资金总额</t>
  </si>
  <si>
    <t>财政拨款</t>
  </si>
  <si>
    <t>其他资金</t>
  </si>
  <si>
    <t>一级指标</t>
  </si>
  <si>
    <t>二级指标</t>
  </si>
  <si>
    <t>三级指标</t>
  </si>
  <si>
    <t>指标值</t>
  </si>
  <si>
    <t>303-德阳市罗江区交通运输局</t>
  </si>
  <si>
    <t>303301-德阳市罗江区交通运输局</t>
  </si>
  <si>
    <t>内部审计专项经费</t>
  </si>
  <si>
    <t>规范单位内部管理，促进下属单位更好的依法行权、履职尽责、推进发展。</t>
  </si>
  <si>
    <t>项目完成</t>
  </si>
  <si>
    <t>数量指标</t>
  </si>
  <si>
    <t>审计报告份数</t>
  </si>
  <si>
    <t>4份</t>
  </si>
  <si>
    <t>审计费</t>
  </si>
  <si>
    <t>1万</t>
  </si>
  <si>
    <t>质量指标</t>
  </si>
  <si>
    <t>按审计相关规定如期完成审计任务</t>
  </si>
  <si>
    <t>符合会计师事务所行业标准，按合同约定如期完成审计报告</t>
  </si>
  <si>
    <t>时效指标</t>
  </si>
  <si>
    <t>审计报告完成时间</t>
  </si>
  <si>
    <t>2020年6月20日前</t>
  </si>
  <si>
    <t>成本指标</t>
  </si>
  <si>
    <t>项目效益</t>
  </si>
  <si>
    <t>社会效益指标</t>
  </si>
  <si>
    <t>树立单位法纪意识，维护交通行业良好形象</t>
  </si>
  <si>
    <t>规范单位管理，树立单位法纪意识，维护交通行业良好形象。</t>
  </si>
  <si>
    <t>可持续影响指标</t>
  </si>
  <si>
    <t>规范单位内部管理</t>
  </si>
  <si>
    <t>至少持续今后3年内单位的规范管理</t>
  </si>
  <si>
    <t>满意度指标</t>
  </si>
  <si>
    <t>上级对本单位综合性考核</t>
  </si>
  <si>
    <t>≧85分</t>
  </si>
  <si>
    <t>扫黑除恶专项工作经费</t>
  </si>
  <si>
    <t>让扫黑除恶的强大舆论深入人心、家喻户晓，在全社会形成参与支持扫黑除恶专项斗争的强大合力，大力营造“扶正祛邪，弘扬正气”的良好社会氛围。</t>
  </si>
  <si>
    <t>悬挂宣传横幅份数</t>
  </si>
  <si>
    <t>印制并张贴宣传画张数</t>
  </si>
  <si>
    <t>制作宣传画册合格率</t>
  </si>
  <si>
    <t>完成时间</t>
  </si>
  <si>
    <t>2020年12月前</t>
  </si>
  <si>
    <t>制作横幅50幅；宣传画50张。</t>
  </si>
  <si>
    <t>0.5万</t>
  </si>
  <si>
    <t>进一步提高社会各界群众对黑恶势力的认识和参与扫黑除恶斗争的积极性。</t>
  </si>
  <si>
    <t>≥98%</t>
  </si>
  <si>
    <t>传递正义之声，提高保护群众的人身财产安全的力度。</t>
  </si>
  <si>
    <t xml:space="preserve"> ≥98%</t>
  </si>
  <si>
    <t>提高群众“扶正祛邪，弘扬正气”意识</t>
  </si>
  <si>
    <t>不断提高</t>
  </si>
  <si>
    <t>群众对全区扫黑除恶工作的满意度、知晓度</t>
  </si>
  <si>
    <t>≥90%</t>
  </si>
  <si>
    <t>交通运输管理和项目储备工作经费</t>
  </si>
  <si>
    <t>最大限度争取上级补助项目，加快交通基础设施建设，使道路路网和服务功能得到逐步改善提升，促进我区交通运输事业有序健康发展，为我区脱贫攻坚和经济社会发展提供良好的服务。</t>
  </si>
  <si>
    <t>聘用临时人员人数</t>
  </si>
  <si>
    <t>3人</t>
  </si>
  <si>
    <t>年初目标任务</t>
  </si>
  <si>
    <t>按期完成年初既定目标任务。</t>
  </si>
  <si>
    <t>2020年度内</t>
  </si>
  <si>
    <t>2020年12月前完成</t>
  </si>
  <si>
    <t>交通项目储备、规划和建设中开支办公费</t>
  </si>
  <si>
    <t>3万元</t>
  </si>
  <si>
    <t>聘用临时人员工资、社保缴费和公积金人均费用</t>
  </si>
  <si>
    <t>5.83万元</t>
  </si>
  <si>
    <t>交通项目储备前期调查、数据采集、联系省市主管部门等公务出差及业务学习培训发生的差旅费10万</t>
  </si>
  <si>
    <t>参加交通运输专项业务培训0.3万</t>
  </si>
  <si>
    <t>交通项目储备、规划和建设中需开支的公务接待费1.5万</t>
  </si>
  <si>
    <t>项目争取资料邮寄费及交通行业专线网络费和移动电话费2万</t>
  </si>
  <si>
    <t>脱贫攻坚结对帮扶送温暖慰问贫困户户数</t>
  </si>
  <si>
    <t>38户</t>
  </si>
  <si>
    <t>区内交通道路的改善提升</t>
  </si>
  <si>
    <t>明显</t>
  </si>
  <si>
    <t>实现我区对外交通的便捷、无缝衔接。</t>
  </si>
  <si>
    <t>融入成德绵经济区，实现交通互联互通的新格局</t>
  </si>
  <si>
    <t>受益群体满意率</t>
  </si>
  <si>
    <t>≧80%</t>
  </si>
  <si>
    <t>303302-德阳市罗江区公路路政管理所</t>
  </si>
  <si>
    <t>路政租赁业务费</t>
  </si>
  <si>
    <t>为了更好开展治超工作，确保公路路产、路权不受侵犯，维护公路完好、安全、畅通</t>
  </si>
  <si>
    <t>执法监控租赁费</t>
  </si>
  <si>
    <t>1250元/月</t>
  </si>
  <si>
    <t>保证执法公开公正</t>
  </si>
  <si>
    <t>≤3%</t>
  </si>
  <si>
    <t>2020年12月底前</t>
  </si>
  <si>
    <t>1.5万元</t>
  </si>
  <si>
    <t>受益群众</t>
  </si>
  <si>
    <t>保证执法公开公正、接受群众监督</t>
  </si>
  <si>
    <t>群众对治超工作满意度</t>
  </si>
  <si>
    <t>公路路政执法管理系统维护更新</t>
  </si>
  <si>
    <t>为进一步提升全区公路路政行政执法能力和水平，推进路政执法信息化建设，树立交通执法队伍良好形象</t>
  </si>
  <si>
    <t>质量保证期</t>
  </si>
  <si>
    <t>一年</t>
  </si>
  <si>
    <t>2020年底</t>
  </si>
  <si>
    <t>平台运行服务器维护更新</t>
  </si>
  <si>
    <t>1.2万元</t>
  </si>
  <si>
    <t xml:space="preserve">2020年底完成 </t>
  </si>
  <si>
    <t>每年12000元</t>
  </si>
  <si>
    <t>办公条件</t>
  </si>
  <si>
    <t>提高工作效率</t>
  </si>
  <si>
    <t>受益群众满意度</t>
  </si>
  <si>
    <t>达80%以上</t>
  </si>
  <si>
    <t>路政巡查治超业务经费</t>
  </si>
  <si>
    <t>为了更好开展治超工作，用于聘用人员劳务费、车辆使用费、站所电费、出差费等，确保公路路产、路权不受侵犯，维护公路完好、安全、畅通。</t>
  </si>
  <si>
    <t>检测站食堂燃气费</t>
  </si>
  <si>
    <t>700元/月</t>
  </si>
  <si>
    <t>检测站点电费</t>
  </si>
  <si>
    <t>2500元/月</t>
  </si>
  <si>
    <t>出差费</t>
  </si>
  <si>
    <t>每年33000元（包括：执法人员每年继续培训、新进执法人员培训差旅费、系统内人员省外培训等）</t>
  </si>
  <si>
    <t>班组长电话费及办公电话费</t>
  </si>
  <si>
    <t>国、省、县道公路420.25公里日常巡查、治超执法车辆使用费</t>
  </si>
  <si>
    <t>5辆执车辆,1辆公务用车日常巡查，平均按2.8万元1台/年（含保险、维修、燃油、洗车费）</t>
  </si>
  <si>
    <t>16名聘用协助执法人员劳务费</t>
  </si>
  <si>
    <t>人均47000元/年（包括：工资奖金、、保险、公积金）</t>
  </si>
  <si>
    <t>75.2万元</t>
  </si>
  <si>
    <t>货运车辆超限超载率</t>
  </si>
  <si>
    <t>0.84万元</t>
  </si>
  <si>
    <t>2万元</t>
  </si>
  <si>
    <t>4.52万元</t>
  </si>
  <si>
    <t>公路安全、完好、畅通</t>
  </si>
  <si>
    <t>为罗江各项社会事业提供良好的交通基础保障</t>
  </si>
  <si>
    <t>群众对冶超工作满意度</t>
  </si>
  <si>
    <t>≥80%以上</t>
  </si>
  <si>
    <t>303303-德阳市罗江区道路运输管理所</t>
  </si>
  <si>
    <t>城乡公交保险财政补贴</t>
  </si>
  <si>
    <t>保证和发挥城乡公共交通公益性、惠民性功能，满足群众出行需求，提升群众获得感和幸福感。</t>
  </si>
  <si>
    <t>全区城乡公交车保险补贴</t>
  </si>
  <si>
    <t>45辆</t>
  </si>
  <si>
    <t>按规定购买保险、保证老百姓出行</t>
  </si>
  <si>
    <t>符合行业相关规定</t>
  </si>
  <si>
    <t>2020年12月底</t>
  </si>
  <si>
    <t>城乡公交保险补贴</t>
  </si>
  <si>
    <t>75.24万元</t>
  </si>
  <si>
    <t>保障老百姓出行需求，促进公共交通行业可持续发展。</t>
  </si>
  <si>
    <t>保障公共交通公益性，提升群众获得感和幸福感</t>
  </si>
  <si>
    <t>乘客及经营者满意度</t>
  </si>
  <si>
    <t>≥80%</t>
  </si>
  <si>
    <t>德罗城际公交营运补贴</t>
  </si>
  <si>
    <t>保证和发挥城市公共交通公益性、惠民性功能，满足群众出行需求，提升群众获得感和幸福感。</t>
  </si>
  <si>
    <t>德罗公交经营补贴</t>
  </si>
  <si>
    <t>20辆</t>
  </si>
  <si>
    <t>确保老百姓出行需求</t>
  </si>
  <si>
    <t>168.36万元</t>
  </si>
  <si>
    <t>略坪至广富等7条城乡公交线路运行成本补</t>
  </si>
  <si>
    <t>略坪至广富支线成本运行补助</t>
  </si>
  <si>
    <t>7条</t>
  </si>
  <si>
    <t>保证支线正常运行</t>
  </si>
  <si>
    <t>确保老百姓出行</t>
  </si>
  <si>
    <t>城乡公交支线补贴</t>
  </si>
  <si>
    <t>58.87万元</t>
  </si>
  <si>
    <t>道路运输市场管理专项经费</t>
  </si>
  <si>
    <t>严格按照行业相关规定，进一步加强道路运输行业监督管理，维护良好的道路运输秩序。</t>
  </si>
  <si>
    <t>道路运输经营许可证、运输证工本费</t>
  </si>
  <si>
    <t>业户：300户、营运车辆：1500辆</t>
  </si>
  <si>
    <t>聘请8名聘用人员劳务费</t>
  </si>
  <si>
    <t>运管所在职人员10人，其中外借2名，聘用8名工作人员，人均劳务费4.6375万元。</t>
  </si>
  <si>
    <t>1辆执法车辆运行费</t>
  </si>
  <si>
    <t>车辆维修费：1万元、车辆燃油：1.5万元</t>
  </si>
  <si>
    <t>符合道路运输市场管理工作规范</t>
  </si>
  <si>
    <t>统一规范、监督检查及时到位</t>
  </si>
  <si>
    <t>维护良好的道路运输市场秩序</t>
  </si>
  <si>
    <t>道路运输经营规范、有序</t>
  </si>
  <si>
    <t>0.5万元</t>
  </si>
  <si>
    <t>聘请8名聘用人员劳务费及五险一金</t>
  </si>
  <si>
    <t>37.1万元</t>
  </si>
  <si>
    <t>2.5万元</t>
  </si>
  <si>
    <t>道路运输服务对象及经营者满意度</t>
  </si>
  <si>
    <t>城市公交公益性补贴</t>
  </si>
  <si>
    <t>全区城市公交车公益性补贴</t>
  </si>
  <si>
    <t>12辆</t>
  </si>
  <si>
    <t>确保三类人群享受免费乘坐公共交通福利</t>
  </si>
  <si>
    <t>符合免费乘坐公共交通相关要求</t>
  </si>
  <si>
    <t>18万元</t>
  </si>
  <si>
    <t>保障三类人群、经营者合法利益，促进公共交通行业可持续发展。</t>
  </si>
  <si>
    <t>保障城市公共交通公益性，提升群众获得感和幸福</t>
  </si>
  <si>
    <t>站点维修及日常管护专项经费</t>
  </si>
  <si>
    <t>对全区公交客运站点进行维护，确保公共设施完好实用，进一步方便老百姓出行需求</t>
  </si>
  <si>
    <t>城乡公交港湾式招呼站重修对全区城乡公交站点（牌）进行维护修缮</t>
  </si>
  <si>
    <t>功能完善，外观整洁</t>
  </si>
  <si>
    <t>对出现损毁设备进行修缮，对立柱、城乡公交港湾式招呼站维护修复站点</t>
  </si>
  <si>
    <t>维护修缮公交站（牌）</t>
  </si>
  <si>
    <t>单立柱350元/个，站点3个1.4万元/个</t>
  </si>
  <si>
    <t>惠民生、方便老百姓出行</t>
  </si>
  <si>
    <t>公交站点完好率≥80%</t>
  </si>
  <si>
    <t>303304-德阳市罗江区公路管理所</t>
  </si>
  <si>
    <t>谭秀路大中修工程</t>
  </si>
  <si>
    <t>完成公路大中修养护工程</t>
  </si>
  <si>
    <t>里程</t>
  </si>
  <si>
    <t>8.845公里</t>
  </si>
  <si>
    <t>行业标准</t>
  </si>
  <si>
    <t>满足相关行业标准</t>
  </si>
  <si>
    <t>2020年</t>
  </si>
  <si>
    <t>维修费用</t>
  </si>
  <si>
    <t>10万元</t>
  </si>
  <si>
    <t>改善农村公路通行环境</t>
  </si>
  <si>
    <t>项目持续发挥作用的期限</t>
  </si>
  <si>
    <t>长期</t>
  </si>
  <si>
    <t>群众对项目发挥作用的认可度</t>
  </si>
  <si>
    <t>公路小修保养</t>
  </si>
  <si>
    <t>加强公路日常养护工作，提高公路养护质量，最大限度发挥公路养护投资效益，提高行业公共服务能力，努力做到路面平整、横坡适度、行车舒适、路肩整洁、边坡稳定、排水畅通；构造物桥涵及隧道完好、没线设施完善；绿化协调美观，最终实现管养公路“通、美、绿、安”的目标。</t>
  </si>
  <si>
    <t>一、聘用人员8名共劳务费</t>
  </si>
  <si>
    <t>工资4.8万元/人/年×8人=38.40万元，五险一金单位部份860元/人/月×12月×8人=8.25万元，</t>
  </si>
  <si>
    <t>二、公路机械化养护费</t>
  </si>
  <si>
    <t>公路机械化养护费37.50万元，其中：养护机械运行费31.50万元，沥青路面（国道28.35公里+省道32.19公里）*6628.76元/年*0.25）=10.00万元，水泥砼路面（县道113.6公里+联网公路246.11公里）*3056.51元/年*0.25＝21.50万元。计算依据四川省交通厅编制的公路小修保养预算定额，机械使用费用包含燃油费用、日常维修费、保险费用以及机械大修费用等，机械驾驶人员工资保险等已纳入基本预算因此机械使用费用按照0.25折计算，公务用车运行费3万元，3车辆公路巡查车年费6万元，按2万元一辆计算。</t>
  </si>
  <si>
    <t>三、公路日常维修</t>
  </si>
  <si>
    <t>三、公路日常维修98.05万元，1、公路日常维修38.05万元，按政府采购公开招标价：县道河黄路、安罗路、罗吴路、谭秀路、罗中路合计51.29公里*620元/月*12月＝38.05万元.作业内容：公路日常保洁、边沟清淤、绿化带整治、行道树修剪刷白、三桩油漆及维修等按政府采购公开招标价：国道Ｇ108线28.356公里*7500元/月*12月＝24.20万元、县道河黄路、安罗路、罗吴路、谭秀路、罗中路合计51.29公里*1200元/月*12月＝73.85万元.</t>
  </si>
  <si>
    <t>方便群众出行</t>
  </si>
  <si>
    <t>满足人民群众安全便捷出行</t>
  </si>
  <si>
    <t>保持公路使用年限</t>
  </si>
  <si>
    <t>公路的使用寿命大于或等于公路的设计使用年限</t>
  </si>
  <si>
    <t>46.65万元</t>
  </si>
  <si>
    <t xml:space="preserve">37.50万元 </t>
  </si>
  <si>
    <t>38.05万元</t>
  </si>
  <si>
    <t>管养公路的好路率</t>
  </si>
  <si>
    <t>≧ 80 %以上</t>
  </si>
  <si>
    <t>12月底</t>
  </si>
  <si>
    <t>罗江区农村公路建设监督检测经费</t>
  </si>
  <si>
    <t>完成农村公路质量监督抽检工作，质量监督覆盖率100%。</t>
  </si>
  <si>
    <t>2020年度在建农村公路及危桥改造质量抽检</t>
  </si>
  <si>
    <t>在建项目抽检覆盖率100%</t>
  </si>
  <si>
    <t>按期完成检测工作</t>
  </si>
  <si>
    <t>农村公路质量监督检测费用</t>
  </si>
  <si>
    <t>了解农村公路建设质量</t>
  </si>
  <si>
    <t>合格</t>
  </si>
  <si>
    <t>项目建设质量保证期限</t>
  </si>
  <si>
    <t>1至2年</t>
  </si>
  <si>
    <t>群众对农村公路建设质量认可</t>
  </si>
  <si>
    <t>采购办公电脑</t>
  </si>
  <si>
    <t>完成电脑采购，提高日常办公效率。</t>
  </si>
  <si>
    <t>采购电脑台数</t>
  </si>
  <si>
    <t>2台</t>
  </si>
  <si>
    <t>产品合格率</t>
  </si>
  <si>
    <t>采购完成时间</t>
  </si>
  <si>
    <t>电脑产品成本</t>
  </si>
  <si>
    <t>0.9万元</t>
  </si>
  <si>
    <t>对日常工作开展的帮助作用</t>
  </si>
  <si>
    <t>持续发挥作用的期限</t>
  </si>
  <si>
    <t>使用者满意度</t>
  </si>
  <si>
    <t>政府预算基本支出表</t>
  </si>
  <si>
    <t>科目编号</t>
  </si>
  <si>
    <t>机关工资福利支出</t>
  </si>
  <si>
    <t>机关商品和服务支出</t>
  </si>
  <si>
    <t>机关资本性支出（－）</t>
  </si>
  <si>
    <t>机关资本性支出（二）</t>
  </si>
  <si>
    <t>对事业单位经常性补助</t>
  </si>
  <si>
    <t>对事业单位资本性补助</t>
  </si>
  <si>
    <t>对企业补助</t>
  </si>
  <si>
    <t>对企业资本性支出</t>
  </si>
  <si>
    <t>对社会保障基金补助</t>
  </si>
  <si>
    <t>债务还本支出</t>
  </si>
  <si>
    <t>转移性支出</t>
  </si>
  <si>
    <t>预备费及预留</t>
  </si>
  <si>
    <t>其他支出</t>
  </si>
  <si>
    <t>工资奖金津补贴</t>
  </si>
  <si>
    <t>社会保障缴费</t>
  </si>
  <si>
    <t>办公经费</t>
  </si>
  <si>
    <t>专用材料购置费</t>
  </si>
  <si>
    <t>土地征迁补偿和安置支出</t>
  </si>
  <si>
    <t>设备购置</t>
  </si>
  <si>
    <t>其他对事业单位补助</t>
  </si>
  <si>
    <t>资本性支出（一）</t>
  </si>
  <si>
    <t>费用补贴</t>
  </si>
  <si>
    <t>利息补贴</t>
  </si>
  <si>
    <t>其他对企业补助</t>
  </si>
  <si>
    <t>对企业资本性支出（一）</t>
  </si>
  <si>
    <t>对企业资本性支出（二）</t>
  </si>
  <si>
    <t>社会福利和救助</t>
  </si>
  <si>
    <t>离退休费</t>
  </si>
  <si>
    <t>其他对个人和家庭的补助</t>
  </si>
  <si>
    <t>对社会保险基金补助</t>
  </si>
  <si>
    <t>补充全国社会保障基金</t>
  </si>
  <si>
    <t>国内债务还本</t>
  </si>
  <si>
    <t>国外债务还本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</si>
  <si>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</si>
  <si>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</si>
  <si>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</si>
  <si>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</si>
  <si>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</si>
  <si>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</si>
  <si>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</si>
  <si>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</si>
  <si>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</si>
  <si>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t>
  </si>
  <si>
    <t>政府预算项目支出表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</si>
</sst>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
    <numFmt numFmtId="181" formatCode="&quot;\&quot;#,##0.00_);\(&quot;\&quot;#,##0.00\)"/>
    <numFmt numFmtId="182" formatCode="#,##0.0000"/>
  </numFmts>
  <fonts count="52">
    <font>
      <sz val="12"/>
      <color theme="1"/>
      <name val="SimSun"/>
      <family val="0"/>
    </font>
    <font>
      <sz val="11"/>
      <name val="宋体"/>
      <family val="0"/>
    </font>
    <font>
      <sz val="9"/>
      <color indexed="8"/>
      <name val="宋体"/>
      <family val="0"/>
    </font>
    <font>
      <b/>
      <sz val="14"/>
      <name val="宋体"/>
      <family val="0"/>
    </font>
    <font>
      <sz val="9"/>
      <name val="宋体"/>
      <family val="0"/>
    </font>
    <font>
      <b/>
      <sz val="16"/>
      <name val="宋体"/>
      <family val="0"/>
    </font>
    <font>
      <b/>
      <sz val="11"/>
      <name val="宋体"/>
      <family val="0"/>
    </font>
    <font>
      <sz val="10"/>
      <name val="宋体"/>
      <family val="0"/>
    </font>
    <font>
      <b/>
      <sz val="18"/>
      <name val="黑体"/>
      <family val="3"/>
    </font>
    <font>
      <sz val="12"/>
      <color indexed="8"/>
      <name val="宋体"/>
      <family val="0"/>
    </font>
    <font>
      <sz val="12"/>
      <name val="宋体"/>
      <family val="0"/>
    </font>
    <font>
      <b/>
      <sz val="12"/>
      <color indexed="8"/>
      <name val="黑体"/>
      <family val="3"/>
    </font>
    <font>
      <b/>
      <sz val="36"/>
      <name val="黑体"/>
      <family val="3"/>
    </font>
    <font>
      <b/>
      <sz val="48"/>
      <name val="宋体"/>
      <family val="0"/>
    </font>
    <font>
      <sz val="18"/>
      <name val="宋体"/>
      <family val="0"/>
    </font>
    <font>
      <sz val="12"/>
      <color indexed="62"/>
      <name val="SimSun"/>
      <family val="0"/>
    </font>
    <font>
      <sz val="12"/>
      <color indexed="16"/>
      <name val="SimSun"/>
      <family val="0"/>
    </font>
    <font>
      <sz val="12"/>
      <color indexed="9"/>
      <name val="SimSun"/>
      <family val="0"/>
    </font>
    <font>
      <u val="single"/>
      <sz val="11"/>
      <color indexed="12"/>
      <name val="宋体"/>
      <family val="0"/>
    </font>
    <font>
      <u val="single"/>
      <sz val="11"/>
      <color indexed="20"/>
      <name val="宋体"/>
      <family val="0"/>
    </font>
    <font>
      <b/>
      <sz val="12"/>
      <color indexed="54"/>
      <name val="SimSun"/>
      <family val="0"/>
    </font>
    <font>
      <sz val="12"/>
      <color indexed="10"/>
      <name val="SimSun"/>
      <family val="0"/>
    </font>
    <font>
      <b/>
      <sz val="18"/>
      <color indexed="54"/>
      <name val="宋体"/>
      <family val="0"/>
    </font>
    <font>
      <i/>
      <sz val="12"/>
      <color indexed="23"/>
      <name val="SimSun"/>
      <family val="0"/>
    </font>
    <font>
      <b/>
      <sz val="15"/>
      <color indexed="54"/>
      <name val="SimSun"/>
      <family val="0"/>
    </font>
    <font>
      <b/>
      <sz val="13"/>
      <color indexed="54"/>
      <name val="SimSun"/>
      <family val="0"/>
    </font>
    <font>
      <b/>
      <sz val="12"/>
      <color indexed="63"/>
      <name val="SimSun"/>
      <family val="0"/>
    </font>
    <font>
      <b/>
      <sz val="12"/>
      <color indexed="53"/>
      <name val="SimSun"/>
      <family val="0"/>
    </font>
    <font>
      <b/>
      <sz val="12"/>
      <color indexed="9"/>
      <name val="SimSun"/>
      <family val="0"/>
    </font>
    <font>
      <sz val="12"/>
      <color indexed="53"/>
      <name val="SimSun"/>
      <family val="0"/>
    </font>
    <font>
      <b/>
      <sz val="12"/>
      <color indexed="8"/>
      <name val="SimSun"/>
      <family val="0"/>
    </font>
    <font>
      <sz val="12"/>
      <color indexed="17"/>
      <name val="SimSun"/>
      <family val="0"/>
    </font>
    <font>
      <sz val="12"/>
      <color indexed="19"/>
      <name val="SimSun"/>
      <family val="0"/>
    </font>
    <font>
      <sz val="12"/>
      <color indexed="8"/>
      <name val="SimSun"/>
      <family val="0"/>
    </font>
    <font>
      <sz val="12"/>
      <color rgb="FF3F3F76"/>
      <name val="SimSun"/>
      <family val="0"/>
    </font>
    <font>
      <sz val="12"/>
      <color rgb="FF9C0006"/>
      <name val="SimSun"/>
      <family val="0"/>
    </font>
    <font>
      <sz val="12"/>
      <color theme="0"/>
      <name val="SimSun"/>
      <family val="0"/>
    </font>
    <font>
      <u val="single"/>
      <sz val="11"/>
      <color rgb="FF0000FF"/>
      <name val="Calibri"/>
      <family val="0"/>
    </font>
    <font>
      <u val="single"/>
      <sz val="11"/>
      <color rgb="FF800080"/>
      <name val="Calibri"/>
      <family val="0"/>
    </font>
    <font>
      <b/>
      <sz val="12"/>
      <color theme="3"/>
      <name val="SimSun"/>
      <family val="0"/>
    </font>
    <font>
      <sz val="12"/>
      <color rgb="FFFF0000"/>
      <name val="SimSun"/>
      <family val="0"/>
    </font>
    <font>
      <b/>
      <sz val="18"/>
      <color theme="3"/>
      <name val="Calibri Light"/>
      <family val="0"/>
    </font>
    <font>
      <i/>
      <sz val="12"/>
      <color rgb="FF7F7F7F"/>
      <name val="SimSun"/>
      <family val="0"/>
    </font>
    <font>
      <b/>
      <sz val="15"/>
      <color theme="3"/>
      <name val="SimSun"/>
      <family val="0"/>
    </font>
    <font>
      <b/>
      <sz val="13"/>
      <color theme="3"/>
      <name val="SimSun"/>
      <family val="0"/>
    </font>
    <font>
      <b/>
      <sz val="12"/>
      <color rgb="FF3F3F3F"/>
      <name val="SimSun"/>
      <family val="0"/>
    </font>
    <font>
      <b/>
      <sz val="12"/>
      <color rgb="FFFA7D00"/>
      <name val="SimSun"/>
      <family val="0"/>
    </font>
    <font>
      <b/>
      <sz val="12"/>
      <color theme="0"/>
      <name val="SimSun"/>
      <family val="0"/>
    </font>
    <font>
      <sz val="12"/>
      <color rgb="FFFA7D00"/>
      <name val="SimSun"/>
      <family val="0"/>
    </font>
    <font>
      <b/>
      <sz val="12"/>
      <color theme="1"/>
      <name val="SimSun"/>
      <family val="0"/>
    </font>
    <font>
      <sz val="12"/>
      <color rgb="FF006100"/>
      <name val="SimSun"/>
      <family val="0"/>
    </font>
    <font>
      <sz val="12"/>
      <color rgb="FF9C6500"/>
      <name val="SimSun"/>
      <family val="0"/>
    </font>
  </fonts>
  <fills count="35">
    <fill>
      <patternFill/>
    </fill>
    <fill>
      <patternFill patternType="gray125"/>
    </fill>
    <fill>
      <patternFill patternType="solid">
        <fgColor theme="6" tint="0.800010025501251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40000998973846436"/>
        <bgColor indexed="64"/>
      </patternFill>
    </fill>
    <fill>
      <patternFill patternType="solid">
        <fgColor rgb="FFFFFFCC"/>
        <bgColor indexed="64"/>
      </patternFill>
    </fill>
    <fill>
      <patternFill patternType="solid">
        <fgColor theme="5" tint="0.40000998973846436"/>
        <bgColor indexed="64"/>
      </patternFill>
    </fill>
    <fill>
      <patternFill patternType="solid">
        <fgColor theme="4" tint="0.40000998973846436"/>
        <bgColor indexed="64"/>
      </patternFill>
    </fill>
    <fill>
      <patternFill patternType="solid">
        <fgColor theme="7" tint="0.40000998973846436"/>
        <bgColor indexed="64"/>
      </patternFill>
    </fill>
    <fill>
      <patternFill patternType="solid">
        <fgColor rgb="FFF2F2F2"/>
        <bgColor indexed="64"/>
      </patternFill>
    </fill>
    <fill>
      <patternFill patternType="solid">
        <fgColor rgb="FFA5A5A5"/>
        <bgColor indexed="64"/>
      </patternFill>
    </fill>
    <fill>
      <patternFill patternType="solid">
        <fgColor theme="9" tint="0.800010025501251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8000100255012512"/>
        <bgColor indexed="64"/>
      </patternFill>
    </fill>
    <fill>
      <patternFill patternType="solid">
        <fgColor theme="4"/>
        <bgColor indexed="64"/>
      </patternFill>
    </fill>
    <fill>
      <patternFill patternType="solid">
        <fgColor theme="4" tint="0.8000100255012512"/>
        <bgColor indexed="64"/>
      </patternFill>
    </fill>
    <fill>
      <patternFill patternType="solid">
        <fgColor theme="4" tint="0.5999900102615356"/>
        <bgColor indexed="64"/>
      </patternFill>
    </fill>
    <fill>
      <patternFill patternType="solid">
        <fgColor theme="5" tint="0.8000100255012512"/>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800010025501251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40000998973846436"/>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40000998973846436"/>
        <bgColor indexed="64"/>
      </patternFill>
    </fill>
    <fill>
      <patternFill patternType="solid">
        <fgColor indexed="31"/>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165">
    <xf numFmtId="0" fontId="0" fillId="0" borderId="0" xfId="0" applyAlignment="1">
      <alignment/>
    </xf>
    <xf numFmtId="1" fontId="2" fillId="0" borderId="0" xfId="0" applyNumberFormat="1" applyFont="1" applyAlignment="1">
      <alignment vertical="center"/>
    </xf>
    <xf numFmtId="1" fontId="3" fillId="0" borderId="0" xfId="0" applyNumberFormat="1" applyFont="1" applyAlignment="1">
      <alignment horizontal="centerContinuous" vertical="center"/>
    </xf>
    <xf numFmtId="1" fontId="2" fillId="0" borderId="0" xfId="0" applyNumberFormat="1" applyFont="1" applyAlignment="1">
      <alignment horizontal="centerContinuous" vertical="center"/>
    </xf>
    <xf numFmtId="1" fontId="2" fillId="33" borderId="0" xfId="0" applyNumberFormat="1" applyFont="1" applyFill="1" applyAlignment="1">
      <alignment vertical="center"/>
    </xf>
    <xf numFmtId="1" fontId="2" fillId="0" borderId="10" xfId="0" applyNumberFormat="1" applyFont="1" applyFill="1" applyBorder="1" applyAlignment="1">
      <alignment horizontal="centerContinuous" vertical="center"/>
    </xf>
    <xf numFmtId="1" fontId="2" fillId="0" borderId="10" xfId="0" applyNumberFormat="1" applyFont="1" applyBorder="1" applyAlignment="1">
      <alignment horizontal="centerContinuous" vertical="center"/>
    </xf>
    <xf numFmtId="1" fontId="2" fillId="0" borderId="11" xfId="0" applyNumberFormat="1" applyFont="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1" fontId="2" fillId="0" borderId="12" xfId="0" applyNumberFormat="1" applyFont="1" applyBorder="1" applyAlignment="1">
      <alignment horizontal="centerContinuous" vertical="center"/>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1" fontId="2" fillId="0" borderId="14" xfId="0" applyNumberFormat="1" applyFont="1" applyFill="1" applyBorder="1" applyAlignment="1">
      <alignment horizontal="center" vertical="center"/>
    </xf>
    <xf numFmtId="1" fontId="2" fillId="0" borderId="12" xfId="0" applyNumberFormat="1" applyFont="1" applyBorder="1" applyAlignment="1">
      <alignment horizontal="center" vertical="center"/>
    </xf>
    <xf numFmtId="1" fontId="2" fillId="0" borderId="15" xfId="0" applyNumberFormat="1" applyFont="1" applyBorder="1" applyAlignment="1">
      <alignment horizontal="center" vertical="center"/>
    </xf>
    <xf numFmtId="49" fontId="2" fillId="34" borderId="11" xfId="0" applyNumberFormat="1" applyFont="1" applyFill="1" applyBorder="1" applyAlignment="1" applyProtection="1">
      <alignment vertical="center"/>
      <protection/>
    </xf>
    <xf numFmtId="4" fontId="2" fillId="34" borderId="11"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wrapText="1"/>
      <protection/>
    </xf>
    <xf numFmtId="1" fontId="4" fillId="0" borderId="0" xfId="0" applyNumberFormat="1" applyFont="1" applyAlignment="1">
      <alignment vertical="center"/>
    </xf>
    <xf numFmtId="4" fontId="2" fillId="34" borderId="10" xfId="0" applyNumberFormat="1" applyFont="1" applyFill="1" applyBorder="1" applyAlignment="1" applyProtection="1">
      <alignment vertical="center"/>
      <protection/>
    </xf>
    <xf numFmtId="0" fontId="5" fillId="0" borderId="0" xfId="0" applyNumberFormat="1" applyFont="1" applyFill="1" applyAlignment="1">
      <alignment horizontal="center" vertical="center" wrapText="1"/>
    </xf>
    <xf numFmtId="0" fontId="1" fillId="0" borderId="16" xfId="0" applyNumberFormat="1" applyFont="1" applyFill="1" applyBorder="1" applyAlignment="1">
      <alignment horizontal="right" vertical="center" wrapText="1"/>
    </xf>
    <xf numFmtId="0" fontId="1" fillId="0" borderId="0" xfId="0" applyNumberFormat="1" applyFont="1" applyFill="1" applyBorder="1" applyAlignment="1">
      <alignment horizontal="right" vertical="center" wrapText="1"/>
    </xf>
    <xf numFmtId="0" fontId="6"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7" xfId="0" applyNumberFormat="1" applyFont="1" applyFill="1" applyBorder="1" applyAlignment="1">
      <alignment vertical="center" wrapText="1"/>
    </xf>
    <xf numFmtId="0" fontId="6" fillId="0" borderId="17" xfId="0" applyNumberFormat="1" applyFont="1" applyFill="1" applyBorder="1" applyAlignment="1">
      <alignment horizontal="left" vertical="center" wrapText="1"/>
    </xf>
    <xf numFmtId="0" fontId="6" fillId="0" borderId="19"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shrinkToFit="1"/>
    </xf>
    <xf numFmtId="0" fontId="7" fillId="0" borderId="10" xfId="0" applyNumberFormat="1"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20"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shrinkToFit="1"/>
    </xf>
    <xf numFmtId="0" fontId="7" fillId="0" borderId="12" xfId="0" applyNumberFormat="1" applyFont="1" applyFill="1" applyBorder="1" applyAlignment="1">
      <alignment horizontal="center" vertical="center" wrapText="1"/>
    </xf>
    <xf numFmtId="0" fontId="7" fillId="0" borderId="21" xfId="0" applyNumberFormat="1" applyFont="1" applyFill="1" applyBorder="1" applyAlignment="1">
      <alignment horizontal="left" vertical="center" wrapText="1" shrinkToFit="1"/>
    </xf>
    <xf numFmtId="0" fontId="7" fillId="0" borderId="15" xfId="0" applyNumberFormat="1" applyFont="1" applyFill="1" applyBorder="1" applyAlignment="1">
      <alignment horizontal="center" vertical="center" wrapText="1"/>
    </xf>
    <xf numFmtId="0" fontId="7" fillId="0" borderId="1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shrinkToFit="1"/>
    </xf>
    <xf numFmtId="0" fontId="7" fillId="0" borderId="20" xfId="0" applyNumberFormat="1" applyFont="1" applyFill="1" applyBorder="1" applyAlignment="1">
      <alignment horizontal="center" vertical="center" wrapText="1"/>
    </xf>
    <xf numFmtId="9" fontId="7" fillId="0" borderId="10" xfId="0" applyNumberFormat="1" applyFont="1" applyFill="1" applyBorder="1" applyAlignment="1">
      <alignment horizontal="left" vertical="center" wrapText="1"/>
    </xf>
    <xf numFmtId="0" fontId="4" fillId="0" borderId="0" xfId="0" applyNumberFormat="1" applyFont="1" applyFill="1" applyAlignment="1">
      <alignment/>
    </xf>
    <xf numFmtId="0" fontId="4" fillId="0"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4" fillId="0" borderId="23"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7" fillId="0" borderId="0" xfId="0" applyNumberFormat="1" applyFont="1" applyFill="1" applyAlignment="1">
      <alignment horizontal="right"/>
    </xf>
    <xf numFmtId="0" fontId="4" fillId="0" borderId="20" xfId="0" applyNumberFormat="1" applyFont="1" applyFill="1" applyBorder="1" applyAlignment="1">
      <alignment horizontal="centerContinuous" vertical="center"/>
    </xf>
    <xf numFmtId="0" fontId="4" fillId="0" borderId="15" xfId="0" applyNumberFormat="1" applyFont="1" applyFill="1" applyBorder="1" applyAlignment="1">
      <alignment horizontal="centerContinuous" vertical="center"/>
    </xf>
    <xf numFmtId="0" fontId="4" fillId="0" borderId="21" xfId="0" applyNumberFormat="1" applyFont="1" applyFill="1" applyBorder="1" applyAlignment="1">
      <alignment horizontal="centerContinuous" vertical="center"/>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lignment horizontal="centerContinuous" vertical="center"/>
    </xf>
    <xf numFmtId="1" fontId="4" fillId="0" borderId="10"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1" fontId="4"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vertical="center" wrapText="1"/>
      <protection/>
    </xf>
    <xf numFmtId="180" fontId="4" fillId="0" borderId="10" xfId="0" applyNumberFormat="1" applyFont="1" applyFill="1" applyBorder="1" applyAlignment="1" applyProtection="1">
      <alignment vertical="center" wrapText="1"/>
      <protection/>
    </xf>
    <xf numFmtId="180" fontId="4" fillId="0" borderId="24" xfId="0" applyNumberFormat="1" applyFont="1" applyFill="1" applyBorder="1" applyAlignment="1" applyProtection="1">
      <alignment vertical="center" wrapText="1"/>
      <protection/>
    </xf>
    <xf numFmtId="0" fontId="7" fillId="0" borderId="0" xfId="0" applyNumberFormat="1" applyFont="1" applyFill="1" applyAlignment="1">
      <alignment/>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right" vertical="center"/>
    </xf>
    <xf numFmtId="0" fontId="4" fillId="0" borderId="0" xfId="0" applyNumberFormat="1" applyFont="1" applyFill="1" applyAlignment="1">
      <alignment/>
    </xf>
    <xf numFmtId="1" fontId="4" fillId="0" borderId="22"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1" fontId="4" fillId="0" borderId="20" xfId="0" applyNumberFormat="1" applyFont="1" applyFill="1" applyBorder="1" applyAlignment="1" applyProtection="1">
      <alignment horizontal="center" vertical="center" wrapText="1"/>
      <protection/>
    </xf>
    <xf numFmtId="1"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80" fontId="4" fillId="0" borderId="11" xfId="0" applyNumberFormat="1" applyFont="1" applyFill="1" applyBorder="1" applyAlignment="1" applyProtection="1">
      <alignment vertical="center" wrapText="1"/>
      <protection/>
    </xf>
    <xf numFmtId="180" fontId="4" fillId="0" borderId="25" xfId="0" applyNumberFormat="1" applyFont="1" applyFill="1" applyBorder="1" applyAlignment="1" applyProtection="1">
      <alignment vertical="center" wrapText="1"/>
      <protection/>
    </xf>
    <xf numFmtId="49" fontId="4" fillId="0" borderId="22" xfId="0" applyNumberFormat="1" applyFont="1" applyFill="1" applyBorder="1" applyAlignment="1" applyProtection="1">
      <alignment vertical="center" wrapText="1"/>
      <protection/>
    </xf>
    <xf numFmtId="180" fontId="4" fillId="0" borderId="20" xfId="0" applyNumberFormat="1" applyFont="1" applyFill="1" applyBorder="1" applyAlignment="1" applyProtection="1">
      <alignment vertical="center" wrapText="1"/>
      <protection/>
    </xf>
    <xf numFmtId="0" fontId="0" fillId="0" borderId="0" xfId="0" applyFill="1" applyAlignment="1">
      <alignment/>
    </xf>
    <xf numFmtId="0" fontId="0" fillId="0" borderId="0" xfId="0" applyFill="1" applyAlignment="1">
      <alignment/>
    </xf>
    <xf numFmtId="0" fontId="8"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1" fontId="4" fillId="0" borderId="22" xfId="0" applyNumberFormat="1" applyFont="1" applyFill="1" applyBorder="1" applyAlignment="1">
      <alignment horizontal="centerContinuous" vertical="center"/>
    </xf>
    <xf numFmtId="1"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Continuous" vertical="center"/>
      <protection/>
    </xf>
    <xf numFmtId="0" fontId="4" fillId="0" borderId="22" xfId="0" applyNumberFormat="1" applyFont="1" applyFill="1" applyBorder="1" applyAlignment="1">
      <alignment horizontal="centerContinuous" vertical="center"/>
    </xf>
    <xf numFmtId="0" fontId="4" fillId="0" borderId="20"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vertical="center" wrapText="1"/>
      <protection/>
    </xf>
    <xf numFmtId="0" fontId="9" fillId="0" borderId="0" xfId="0" applyNumberFormat="1" applyFont="1" applyFill="1" applyAlignment="1">
      <alignment/>
    </xf>
    <xf numFmtId="1" fontId="2" fillId="0" borderId="0" xfId="0" applyNumberFormat="1" applyFont="1" applyFill="1" applyAlignment="1">
      <alignment/>
    </xf>
    <xf numFmtId="0" fontId="2" fillId="0" borderId="0" xfId="0" applyNumberFormat="1" applyFont="1" applyFill="1" applyAlignment="1">
      <alignment/>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4" fontId="4" fillId="0" borderId="10" xfId="0" applyNumberFormat="1" applyFont="1" applyFill="1" applyBorder="1" applyAlignment="1" applyProtection="1">
      <alignment vertical="center" wrapText="1"/>
      <protection/>
    </xf>
    <xf numFmtId="0" fontId="4" fillId="0" borderId="0" xfId="0" applyNumberFormat="1" applyFont="1" applyFill="1" applyAlignment="1" applyProtection="1">
      <alignment horizontal="right" vertical="center"/>
      <protection/>
    </xf>
    <xf numFmtId="0" fontId="4" fillId="0" borderId="12" xfId="0" applyNumberFormat="1" applyFont="1" applyFill="1" applyBorder="1" applyAlignment="1">
      <alignment horizontal="centerContinuous" vertical="center"/>
    </xf>
    <xf numFmtId="0" fontId="4" fillId="0" borderId="13" xfId="0" applyNumberFormat="1" applyFont="1" applyFill="1" applyBorder="1" applyAlignment="1">
      <alignment horizontal="centerContinuous" vertical="center"/>
    </xf>
    <xf numFmtId="0" fontId="4" fillId="0" borderId="26" xfId="0" applyNumberFormat="1" applyFont="1" applyFill="1" applyBorder="1" applyAlignment="1" applyProtection="1">
      <alignment horizontal="centerContinuous" vertical="center"/>
      <protection/>
    </xf>
    <xf numFmtId="1" fontId="4" fillId="0" borderId="10" xfId="0" applyNumberFormat="1" applyFont="1" applyFill="1" applyBorder="1" applyAlignment="1" applyProtection="1">
      <alignment horizontal="center" vertical="center"/>
      <protection/>
    </xf>
    <xf numFmtId="1" fontId="4" fillId="0" borderId="27" xfId="0" applyNumberFormat="1" applyFont="1" applyFill="1" applyBorder="1" applyAlignment="1" applyProtection="1">
      <alignment horizontal="centerContinuous" vertical="center"/>
      <protection/>
    </xf>
    <xf numFmtId="1" fontId="4" fillId="0" borderId="20" xfId="0" applyNumberFormat="1" applyFont="1" applyFill="1" applyBorder="1" applyAlignment="1" applyProtection="1">
      <alignment horizontal="centerContinuous" vertical="center"/>
      <protection/>
    </xf>
    <xf numFmtId="1" fontId="4" fillId="0" borderId="12" xfId="0"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center" vertical="center" wrapText="1"/>
      <protection/>
    </xf>
    <xf numFmtId="0" fontId="2" fillId="0" borderId="0" xfId="0" applyNumberFormat="1" applyFont="1" applyFill="1" applyAlignment="1">
      <alignment/>
    </xf>
    <xf numFmtId="1" fontId="4" fillId="0" borderId="22" xfId="0" applyNumberFormat="1" applyFont="1" applyFill="1" applyBorder="1" applyAlignment="1" applyProtection="1">
      <alignment horizontal="centerContinuous" vertical="center"/>
      <protection/>
    </xf>
    <xf numFmtId="1" fontId="4" fillId="0" borderId="10" xfId="0" applyNumberFormat="1" applyFont="1" applyFill="1" applyBorder="1" applyAlignment="1" applyProtection="1">
      <alignment horizontal="centerContinuous" vertical="center"/>
      <protection/>
    </xf>
    <xf numFmtId="0" fontId="10" fillId="0" borderId="0" xfId="0" applyNumberFormat="1" applyFont="1" applyFill="1" applyAlignment="1">
      <alignment/>
    </xf>
    <xf numFmtId="0" fontId="7" fillId="0" borderId="23" xfId="0" applyNumberFormat="1" applyFont="1" applyFill="1" applyBorder="1" applyAlignment="1" applyProtection="1">
      <alignment horizontal="left"/>
      <protection/>
    </xf>
    <xf numFmtId="0" fontId="7" fillId="0" borderId="10" xfId="0" applyNumberFormat="1" applyFont="1" applyFill="1" applyBorder="1" applyAlignment="1">
      <alignment horizontal="centerContinuous" vertical="center"/>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4" fontId="7" fillId="0" borderId="10" xfId="0" applyNumberFormat="1" applyFont="1" applyFill="1" applyBorder="1" applyAlignment="1" applyProtection="1">
      <alignment horizontal="center" vertical="center"/>
      <protection/>
    </xf>
    <xf numFmtId="0" fontId="7" fillId="0" borderId="11" xfId="0" applyNumberFormat="1" applyFont="1" applyFill="1" applyBorder="1" applyAlignment="1">
      <alignment vertical="center"/>
    </xf>
    <xf numFmtId="180" fontId="7" fillId="0" borderId="12" xfId="0" applyNumberFormat="1" applyFont="1" applyFill="1" applyBorder="1" applyAlignment="1" applyProtection="1">
      <alignment vertical="center" wrapText="1"/>
      <protection/>
    </xf>
    <xf numFmtId="0" fontId="7" fillId="0" borderId="25" xfId="0" applyNumberFormat="1" applyFont="1" applyFill="1" applyBorder="1" applyAlignment="1">
      <alignment vertical="center"/>
    </xf>
    <xf numFmtId="0" fontId="7" fillId="0" borderId="10" xfId="0" applyNumberFormat="1" applyFont="1" applyFill="1" applyBorder="1" applyAlignment="1">
      <alignment vertical="center"/>
    </xf>
    <xf numFmtId="180" fontId="7" fillId="0" borderId="11" xfId="0" applyNumberFormat="1" applyFont="1" applyFill="1" applyBorder="1" applyAlignment="1">
      <alignment vertical="center" wrapText="1"/>
    </xf>
    <xf numFmtId="180" fontId="7" fillId="0" borderId="10" xfId="0" applyNumberFormat="1" applyFont="1" applyFill="1" applyBorder="1" applyAlignment="1" applyProtection="1">
      <alignment vertical="center" wrapText="1"/>
      <protection/>
    </xf>
    <xf numFmtId="180" fontId="7" fillId="0" borderId="13" xfId="0" applyNumberFormat="1" applyFont="1" applyFill="1" applyBorder="1" applyAlignment="1" applyProtection="1">
      <alignment vertical="center" wrapText="1"/>
      <protection/>
    </xf>
    <xf numFmtId="1" fontId="7" fillId="0" borderId="10" xfId="0" applyNumberFormat="1" applyFont="1" applyFill="1" applyBorder="1" applyAlignment="1">
      <alignment vertical="center"/>
    </xf>
    <xf numFmtId="1" fontId="7" fillId="0" borderId="11" xfId="0" applyNumberFormat="1" applyFont="1" applyFill="1" applyBorder="1" applyAlignment="1">
      <alignment vertical="center"/>
    </xf>
    <xf numFmtId="4" fontId="7" fillId="0" borderId="12" xfId="0" applyNumberFormat="1" applyFont="1" applyFill="1" applyBorder="1" applyAlignment="1" applyProtection="1">
      <alignment vertical="center" wrapText="1"/>
      <protection/>
    </xf>
    <xf numFmtId="4" fontId="7" fillId="0" borderId="10" xfId="0" applyNumberFormat="1" applyFont="1" applyFill="1" applyBorder="1" applyAlignment="1" applyProtection="1">
      <alignment vertical="center" wrapText="1"/>
      <protection/>
    </xf>
    <xf numFmtId="180" fontId="7" fillId="0" borderId="20" xfId="0" applyNumberFormat="1" applyFont="1" applyFill="1" applyBorder="1" applyAlignment="1" applyProtection="1">
      <alignment vertical="center" wrapText="1"/>
      <protection/>
    </xf>
    <xf numFmtId="180" fontId="7" fillId="0" borderId="11" xfId="0" applyNumberFormat="1" applyFont="1" applyFill="1" applyBorder="1" applyAlignment="1" applyProtection="1">
      <alignment vertical="center" wrapText="1"/>
      <protection/>
    </xf>
    <xf numFmtId="180" fontId="7" fillId="0" borderId="10" xfId="0" applyNumberFormat="1" applyFont="1" applyFill="1" applyBorder="1" applyAlignment="1">
      <alignment vertical="center" wrapText="1"/>
    </xf>
    <xf numFmtId="180" fontId="7" fillId="0" borderId="15" xfId="0" applyNumberFormat="1" applyFont="1" applyFill="1" applyBorder="1" applyAlignment="1">
      <alignment vertical="center" wrapText="1"/>
    </xf>
    <xf numFmtId="180" fontId="7" fillId="0" borderId="10" xfId="0" applyNumberFormat="1" applyFont="1" applyFill="1" applyBorder="1" applyAlignment="1">
      <alignment horizontal="right" vertical="center" wrapText="1"/>
    </xf>
    <xf numFmtId="180" fontId="7" fillId="0" borderId="20" xfId="0" applyNumberFormat="1" applyFont="1" applyFill="1" applyBorder="1" applyAlignment="1">
      <alignment vertical="center" wrapText="1"/>
    </xf>
    <xf numFmtId="0" fontId="7" fillId="0" borderId="0" xfId="0" applyNumberFormat="1" applyFont="1" applyFill="1" applyAlignment="1">
      <alignment/>
    </xf>
    <xf numFmtId="0" fontId="7" fillId="0" borderId="20" xfId="0" applyNumberFormat="1" applyFont="1" applyFill="1" applyBorder="1" applyAlignment="1">
      <alignment horizontal="centerContinuous" vertical="center"/>
    </xf>
    <xf numFmtId="0" fontId="7" fillId="0" borderId="15" xfId="0" applyNumberFormat="1" applyFont="1" applyFill="1" applyBorder="1" applyAlignment="1">
      <alignment horizontal="centerContinuous" vertical="center"/>
    </xf>
    <xf numFmtId="0" fontId="7" fillId="0" borderId="21" xfId="0" applyNumberFormat="1" applyFont="1" applyFill="1" applyBorder="1" applyAlignment="1">
      <alignment horizontal="centerContinuous" vertical="center"/>
    </xf>
    <xf numFmtId="0"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lignment horizontal="centerContinuous" vertical="center"/>
    </xf>
    <xf numFmtId="0" fontId="7" fillId="0" borderId="1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3" xfId="0" applyNumberFormat="1" applyFont="1" applyFill="1" applyBorder="1" applyAlignment="1">
      <alignment horizontal="center" vertical="center" wrapText="1"/>
    </xf>
    <xf numFmtId="49" fontId="7" fillId="0" borderId="11" xfId="0" applyNumberFormat="1" applyFont="1" applyFill="1" applyBorder="1" applyAlignment="1" applyProtection="1">
      <alignment vertical="center" wrapText="1"/>
      <protection/>
    </xf>
    <xf numFmtId="49" fontId="7" fillId="0" borderId="22" xfId="0" applyNumberFormat="1" applyFont="1" applyFill="1" applyBorder="1" applyAlignment="1" applyProtection="1">
      <alignment vertical="center" wrapText="1"/>
      <protection/>
    </xf>
    <xf numFmtId="180" fontId="7" fillId="0" borderId="22" xfId="0" applyNumberFormat="1" applyFont="1" applyFill="1" applyBorder="1" applyAlignment="1" applyProtection="1">
      <alignment vertical="center" wrapText="1"/>
      <protection/>
    </xf>
    <xf numFmtId="0" fontId="4" fillId="0" borderId="11" xfId="0" applyNumberFormat="1" applyFont="1" applyFill="1" applyBorder="1" applyAlignment="1">
      <alignment horizontal="centerContinuous" vertical="center"/>
    </xf>
    <xf numFmtId="181" fontId="4" fillId="0" borderId="10" xfId="0" applyNumberFormat="1" applyFont="1" applyFill="1" applyBorder="1" applyAlignment="1" applyProtection="1">
      <alignment horizontal="center" vertical="center" wrapText="1"/>
      <protection/>
    </xf>
    <xf numFmtId="181" fontId="4" fillId="0" borderId="12" xfId="0" applyNumberFormat="1" applyFont="1" applyFill="1" applyBorder="1" applyAlignment="1" applyProtection="1">
      <alignment horizontal="center" vertical="center" wrapText="1"/>
      <protection/>
    </xf>
    <xf numFmtId="1" fontId="11" fillId="0" borderId="0" xfId="0" applyNumberFormat="1" applyFont="1" applyFill="1" applyAlignment="1">
      <alignment/>
    </xf>
    <xf numFmtId="182" fontId="12" fillId="0" borderId="0" xfId="0" applyNumberFormat="1" applyFont="1" applyFill="1" applyAlignment="1" applyProtection="1">
      <alignment horizontal="center" vertical="top"/>
      <protection/>
    </xf>
    <xf numFmtId="1" fontId="13" fillId="0" borderId="0" xfId="0" applyNumberFormat="1" applyFont="1" applyFill="1" applyAlignment="1">
      <alignment horizontal="center"/>
    </xf>
    <xf numFmtId="1" fontId="4" fillId="0" borderId="0" xfId="0" applyNumberFormat="1" applyFont="1" applyFill="1" applyAlignment="1" applyProtection="1">
      <alignment vertical="center"/>
      <protection/>
    </xf>
    <xf numFmtId="1" fontId="14" fillId="0" borderId="0" xfId="0" applyNumberFormat="1" applyFont="1" applyFill="1" applyAlignment="1">
      <alignment horizontal="center"/>
    </xf>
    <xf numFmtId="1" fontId="14"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workbookViewId="0" topLeftCell="A7">
      <selection activeCell="A7" sqref="A7"/>
    </sheetView>
  </sheetViews>
  <sheetFormatPr defaultColWidth="9" defaultRowHeight="15"/>
  <cols>
    <col min="1" max="1" width="114.8984375" style="0" customWidth="1"/>
  </cols>
  <sheetData>
    <row r="1" ht="14.25">
      <c r="A1" s="159"/>
    </row>
    <row r="2" ht="14.25">
      <c r="A2" s="103"/>
    </row>
    <row r="3" ht="46.5">
      <c r="A3" s="160" t="s">
        <v>0</v>
      </c>
    </row>
    <row r="4" ht="61.5">
      <c r="A4" s="161" t="s">
        <v>1</v>
      </c>
    </row>
    <row r="5" ht="14.25">
      <c r="A5" s="162">
        <v>0</v>
      </c>
    </row>
    <row r="6" ht="22.5">
      <c r="A6" s="163"/>
    </row>
    <row r="7" ht="22.5">
      <c r="A7" s="163"/>
    </row>
    <row r="8" ht="14.25">
      <c r="A8" s="103"/>
    </row>
    <row r="9" ht="22.5">
      <c r="A9" s="164" t="s">
        <v>2</v>
      </c>
    </row>
  </sheetData>
  <sheetProtection/>
  <printOptions/>
  <pageMargins left="0.7" right="0.7" top="0.75" bottom="0.75" header="0.3" footer="0.3"/>
  <pageSetup fitToHeight="1" fitToWidth="1" horizontalDpi="600" verticalDpi="6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H12"/>
  <sheetViews>
    <sheetView workbookViewId="0" topLeftCell="A1">
      <selection activeCell="E20" sqref="E20"/>
    </sheetView>
  </sheetViews>
  <sheetFormatPr defaultColWidth="9" defaultRowHeight="15"/>
  <cols>
    <col min="1" max="1" width="12.5" style="0" customWidth="1"/>
    <col min="2" max="2" width="31.19921875" style="0" customWidth="1"/>
    <col min="3" max="8" width="14.5" style="0" customWidth="1"/>
  </cols>
  <sheetData>
    <row r="1" spans="1:8" ht="14.25">
      <c r="A1" s="70"/>
      <c r="B1" s="70"/>
      <c r="C1" s="70"/>
      <c r="D1" s="70"/>
      <c r="E1" s="71"/>
      <c r="F1" s="70"/>
      <c r="G1" s="70"/>
      <c r="H1" s="72" t="s">
        <v>352</v>
      </c>
    </row>
    <row r="2" spans="1:8" ht="22.5">
      <c r="A2" s="47" t="s">
        <v>353</v>
      </c>
      <c r="B2" s="47"/>
      <c r="C2" s="47"/>
      <c r="D2" s="47"/>
      <c r="E2" s="47"/>
      <c r="F2" s="47"/>
      <c r="G2" s="47"/>
      <c r="H2" s="47"/>
    </row>
    <row r="3" spans="1:8" ht="14.25">
      <c r="A3" s="49" t="s">
        <v>5</v>
      </c>
      <c r="B3" s="73"/>
      <c r="C3" s="73"/>
      <c r="D3" s="73"/>
      <c r="E3" s="73"/>
      <c r="F3" s="73"/>
      <c r="G3" s="73"/>
      <c r="H3" s="50" t="s">
        <v>6</v>
      </c>
    </row>
    <row r="4" spans="1:8" ht="14.25">
      <c r="A4" s="59" t="s">
        <v>354</v>
      </c>
      <c r="B4" s="59" t="s">
        <v>355</v>
      </c>
      <c r="C4" s="54" t="s">
        <v>356</v>
      </c>
      <c r="D4" s="54"/>
      <c r="E4" s="54"/>
      <c r="F4" s="54"/>
      <c r="G4" s="54"/>
      <c r="H4" s="54"/>
    </row>
    <row r="5" spans="1:8" ht="14.25">
      <c r="A5" s="59"/>
      <c r="B5" s="59"/>
      <c r="C5" s="74" t="s">
        <v>58</v>
      </c>
      <c r="D5" s="75" t="s">
        <v>243</v>
      </c>
      <c r="E5" s="76" t="s">
        <v>357</v>
      </c>
      <c r="F5" s="77"/>
      <c r="G5" s="77"/>
      <c r="H5" s="78" t="s">
        <v>248</v>
      </c>
    </row>
    <row r="6" spans="1:8" ht="14.25">
      <c r="A6" s="64"/>
      <c r="B6" s="64"/>
      <c r="C6" s="79"/>
      <c r="D6" s="65"/>
      <c r="E6" s="80" t="s">
        <v>73</v>
      </c>
      <c r="F6" s="81" t="s">
        <v>358</v>
      </c>
      <c r="G6" s="82" t="s">
        <v>359</v>
      </c>
      <c r="H6" s="83"/>
    </row>
    <row r="7" spans="1:8" ht="14.25">
      <c r="A7" s="67"/>
      <c r="B7" s="84" t="s">
        <v>58</v>
      </c>
      <c r="C7" s="69">
        <v>25.1</v>
      </c>
      <c r="D7" s="85">
        <v>0</v>
      </c>
      <c r="E7" s="85">
        <v>19.6</v>
      </c>
      <c r="F7" s="85">
        <v>0</v>
      </c>
      <c r="G7" s="68">
        <v>19.6</v>
      </c>
      <c r="H7" s="86">
        <v>5.5</v>
      </c>
    </row>
    <row r="8" spans="1:8" ht="14.25">
      <c r="A8" s="67" t="s">
        <v>82</v>
      </c>
      <c r="B8" s="84" t="s">
        <v>83</v>
      </c>
      <c r="C8" s="69">
        <v>5.5</v>
      </c>
      <c r="D8" s="85"/>
      <c r="E8" s="85">
        <v>2</v>
      </c>
      <c r="F8" s="85"/>
      <c r="G8" s="68">
        <v>2</v>
      </c>
      <c r="H8" s="86">
        <v>3.5</v>
      </c>
    </row>
    <row r="9" spans="1:8" ht="14.25">
      <c r="A9" s="67" t="s">
        <v>110</v>
      </c>
      <c r="B9" s="84" t="s">
        <v>111</v>
      </c>
      <c r="C9" s="69">
        <v>9.9</v>
      </c>
      <c r="D9" s="85"/>
      <c r="E9" s="85">
        <v>9.6</v>
      </c>
      <c r="F9" s="85"/>
      <c r="G9" s="68">
        <v>9.6</v>
      </c>
      <c r="H9" s="86">
        <v>0.3</v>
      </c>
    </row>
    <row r="10" spans="1:8" ht="14.25">
      <c r="A10" s="67" t="s">
        <v>117</v>
      </c>
      <c r="B10" s="84" t="s">
        <v>118</v>
      </c>
      <c r="C10" s="69">
        <v>0.5</v>
      </c>
      <c r="D10" s="85"/>
      <c r="E10" s="85"/>
      <c r="F10" s="85"/>
      <c r="G10" s="68"/>
      <c r="H10" s="86">
        <v>0.5</v>
      </c>
    </row>
    <row r="11" spans="1:8" ht="14.25">
      <c r="A11" s="67" t="s">
        <v>119</v>
      </c>
      <c r="B11" s="84" t="s">
        <v>120</v>
      </c>
      <c r="C11" s="69">
        <v>9.2</v>
      </c>
      <c r="D11" s="85"/>
      <c r="E11" s="85">
        <v>8</v>
      </c>
      <c r="F11" s="85"/>
      <c r="G11" s="68">
        <v>8</v>
      </c>
      <c r="H11" s="86">
        <v>1.2</v>
      </c>
    </row>
    <row r="12" spans="1:8" ht="14.25">
      <c r="A12" s="67"/>
      <c r="B12" s="84"/>
      <c r="C12" s="69"/>
      <c r="D12" s="85"/>
      <c r="E12" s="85"/>
      <c r="F12" s="85"/>
      <c r="G12" s="68"/>
      <c r="H12" s="86"/>
    </row>
  </sheetData>
  <sheetProtection/>
  <mergeCells count="7">
    <mergeCell ref="A2:H2"/>
    <mergeCell ref="C4:H4"/>
    <mergeCell ref="A4:A6"/>
    <mergeCell ref="B4:B6"/>
    <mergeCell ref="C5:C6"/>
    <mergeCell ref="D5:D6"/>
    <mergeCell ref="H5:H6"/>
  </mergeCells>
  <printOptions/>
  <pageMargins left="0.7" right="0.7" top="0.75" bottom="0.75" header="0.3" footer="0.3"/>
  <pageSetup fitToHeight="1" fitToWidth="1" horizontalDpi="600" verticalDpi="60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A1" sqref="A1"/>
    </sheetView>
  </sheetViews>
  <sheetFormatPr defaultColWidth="9" defaultRowHeight="15"/>
  <cols>
    <col min="1" max="3" width="4.59765625" style="0" customWidth="1"/>
    <col min="4" max="4" width="13.69921875" style="0" customWidth="1"/>
    <col min="5" max="5" width="74" style="0" customWidth="1"/>
    <col min="6" max="8" width="14.59765625" style="0" customWidth="1"/>
  </cols>
  <sheetData>
    <row r="1" spans="1:8" ht="14.25">
      <c r="A1" s="45"/>
      <c r="B1" s="45"/>
      <c r="C1" s="45"/>
      <c r="D1" s="45"/>
      <c r="E1" s="45"/>
      <c r="F1" s="45"/>
      <c r="G1" s="45"/>
      <c r="H1" s="46" t="s">
        <v>360</v>
      </c>
    </row>
    <row r="2" spans="1:8" ht="22.5">
      <c r="A2" s="47" t="s">
        <v>361</v>
      </c>
      <c r="B2" s="47"/>
      <c r="C2" s="47"/>
      <c r="D2" s="47"/>
      <c r="E2" s="47"/>
      <c r="F2" s="47"/>
      <c r="G2" s="47"/>
      <c r="H2" s="47"/>
    </row>
    <row r="3" spans="1:8" ht="14.25">
      <c r="A3" s="48" t="s">
        <v>5</v>
      </c>
      <c r="B3" s="48"/>
      <c r="C3" s="48"/>
      <c r="D3" s="48"/>
      <c r="E3" s="48"/>
      <c r="F3" s="49"/>
      <c r="G3" s="49"/>
      <c r="H3" s="50" t="s">
        <v>6</v>
      </c>
    </row>
    <row r="4" spans="1:8" ht="14.25">
      <c r="A4" s="51" t="s">
        <v>57</v>
      </c>
      <c r="B4" s="51"/>
      <c r="C4" s="51"/>
      <c r="D4" s="52"/>
      <c r="E4" s="53"/>
      <c r="F4" s="54" t="s">
        <v>362</v>
      </c>
      <c r="G4" s="54"/>
      <c r="H4" s="54"/>
    </row>
    <row r="5" spans="1:8" ht="14.25">
      <c r="A5" s="55" t="s">
        <v>68</v>
      </c>
      <c r="B5" s="56"/>
      <c r="C5" s="57"/>
      <c r="D5" s="58" t="s">
        <v>69</v>
      </c>
      <c r="E5" s="59" t="s">
        <v>129</v>
      </c>
      <c r="F5" s="60" t="s">
        <v>58</v>
      </c>
      <c r="G5" s="60" t="s">
        <v>125</v>
      </c>
      <c r="H5" s="54" t="s">
        <v>126</v>
      </c>
    </row>
    <row r="6" spans="1:8" ht="14.25">
      <c r="A6" s="61" t="s">
        <v>78</v>
      </c>
      <c r="B6" s="61" t="s">
        <v>79</v>
      </c>
      <c r="C6" s="62" t="s">
        <v>80</v>
      </c>
      <c r="D6" s="63"/>
      <c r="E6" s="64"/>
      <c r="F6" s="65"/>
      <c r="G6" s="65"/>
      <c r="H6" s="66"/>
    </row>
    <row r="7" spans="1:8" ht="14.25">
      <c r="A7" s="67"/>
      <c r="B7" s="67"/>
      <c r="C7" s="67"/>
      <c r="D7" s="67"/>
      <c r="E7" s="67" t="s">
        <v>58</v>
      </c>
      <c r="F7" s="68">
        <v>0</v>
      </c>
      <c r="G7" s="69">
        <v>0</v>
      </c>
      <c r="H7" s="68">
        <v>0</v>
      </c>
    </row>
    <row r="8" spans="1:8" ht="14.25">
      <c r="A8" s="67" t="s">
        <v>81</v>
      </c>
      <c r="B8" s="67" t="s">
        <v>81</v>
      </c>
      <c r="C8" s="67" t="s">
        <v>81</v>
      </c>
      <c r="D8" s="67" t="s">
        <v>82</v>
      </c>
      <c r="E8" s="67" t="s">
        <v>83</v>
      </c>
      <c r="F8" s="68">
        <v>0</v>
      </c>
      <c r="G8" s="69">
        <v>0</v>
      </c>
      <c r="H8" s="68"/>
    </row>
    <row r="9" spans="1:8" ht="14.25">
      <c r="A9" s="67" t="s">
        <v>81</v>
      </c>
      <c r="B9" s="67" t="s">
        <v>81</v>
      </c>
      <c r="C9" s="67" t="s">
        <v>81</v>
      </c>
      <c r="D9" s="67" t="s">
        <v>81</v>
      </c>
      <c r="E9" s="67" t="s">
        <v>100</v>
      </c>
      <c r="F9" s="68">
        <v>0</v>
      </c>
      <c r="G9" s="69">
        <v>0</v>
      </c>
      <c r="H9" s="68"/>
    </row>
    <row r="10" spans="1:8" ht="14.25">
      <c r="A10" s="67" t="s">
        <v>81</v>
      </c>
      <c r="B10" s="67" t="s">
        <v>81</v>
      </c>
      <c r="C10" s="67" t="s">
        <v>81</v>
      </c>
      <c r="D10" s="67" t="s">
        <v>81</v>
      </c>
      <c r="E10" s="67" t="s">
        <v>101</v>
      </c>
      <c r="F10" s="68">
        <v>0</v>
      </c>
      <c r="G10" s="69">
        <v>0</v>
      </c>
      <c r="H10" s="68"/>
    </row>
    <row r="11" spans="1:8" ht="14.25">
      <c r="A11" s="67" t="s">
        <v>102</v>
      </c>
      <c r="B11" s="67" t="s">
        <v>97</v>
      </c>
      <c r="C11" s="67" t="s">
        <v>97</v>
      </c>
      <c r="D11" s="67" t="s">
        <v>82</v>
      </c>
      <c r="E11" s="67" t="s">
        <v>103</v>
      </c>
      <c r="F11" s="68">
        <v>0</v>
      </c>
      <c r="G11" s="69">
        <v>0</v>
      </c>
      <c r="H11" s="68"/>
    </row>
    <row r="12" spans="1:8" ht="14.25">
      <c r="A12" s="67" t="s">
        <v>81</v>
      </c>
      <c r="B12" s="67" t="s">
        <v>81</v>
      </c>
      <c r="C12" s="67" t="s">
        <v>81</v>
      </c>
      <c r="D12" s="67" t="s">
        <v>110</v>
      </c>
      <c r="E12" s="67" t="s">
        <v>111</v>
      </c>
      <c r="F12" s="68">
        <v>0</v>
      </c>
      <c r="G12" s="69">
        <v>0</v>
      </c>
      <c r="H12" s="68">
        <v>0</v>
      </c>
    </row>
    <row r="13" spans="1:8" ht="14.25">
      <c r="A13" s="67" t="s">
        <v>81</v>
      </c>
      <c r="B13" s="67" t="s">
        <v>81</v>
      </c>
      <c r="C13" s="67" t="s">
        <v>81</v>
      </c>
      <c r="D13" s="67" t="s">
        <v>81</v>
      </c>
      <c r="E13" s="67" t="s">
        <v>100</v>
      </c>
      <c r="F13" s="68">
        <v>0</v>
      </c>
      <c r="G13" s="69">
        <v>0</v>
      </c>
      <c r="H13" s="68">
        <v>0</v>
      </c>
    </row>
    <row r="14" spans="1:8" ht="14.25">
      <c r="A14" s="67" t="s">
        <v>81</v>
      </c>
      <c r="B14" s="67" t="s">
        <v>81</v>
      </c>
      <c r="C14" s="67" t="s">
        <v>81</v>
      </c>
      <c r="D14" s="67" t="s">
        <v>81</v>
      </c>
      <c r="E14" s="67" t="s">
        <v>101</v>
      </c>
      <c r="F14" s="68">
        <v>0</v>
      </c>
      <c r="G14" s="69">
        <v>0</v>
      </c>
      <c r="H14" s="68">
        <v>0</v>
      </c>
    </row>
    <row r="15" spans="1:8" ht="14.25">
      <c r="A15" s="67" t="s">
        <v>102</v>
      </c>
      <c r="B15" s="67" t="s">
        <v>97</v>
      </c>
      <c r="C15" s="67" t="s">
        <v>115</v>
      </c>
      <c r="D15" s="67" t="s">
        <v>110</v>
      </c>
      <c r="E15" s="67" t="s">
        <v>116</v>
      </c>
      <c r="F15" s="68">
        <v>0</v>
      </c>
      <c r="G15" s="69">
        <v>0</v>
      </c>
      <c r="H15" s="68">
        <v>0</v>
      </c>
    </row>
    <row r="16" spans="1:8" ht="14.25">
      <c r="A16" s="67" t="s">
        <v>81</v>
      </c>
      <c r="B16" s="67" t="s">
        <v>81</v>
      </c>
      <c r="C16" s="67" t="s">
        <v>81</v>
      </c>
      <c r="D16" s="67" t="s">
        <v>117</v>
      </c>
      <c r="E16" s="67" t="s">
        <v>118</v>
      </c>
      <c r="F16" s="68">
        <v>0</v>
      </c>
      <c r="G16" s="69">
        <v>0</v>
      </c>
      <c r="H16" s="68">
        <v>0</v>
      </c>
    </row>
    <row r="17" spans="1:8" ht="14.25">
      <c r="A17" s="67" t="s">
        <v>81</v>
      </c>
      <c r="B17" s="67" t="s">
        <v>81</v>
      </c>
      <c r="C17" s="67" t="s">
        <v>81</v>
      </c>
      <c r="D17" s="67" t="s">
        <v>81</v>
      </c>
      <c r="E17" s="67" t="s">
        <v>100</v>
      </c>
      <c r="F17" s="68">
        <v>0</v>
      </c>
      <c r="G17" s="69">
        <v>0</v>
      </c>
      <c r="H17" s="68">
        <v>0</v>
      </c>
    </row>
    <row r="18" spans="1:8" ht="14.25">
      <c r="A18" s="67" t="s">
        <v>81</v>
      </c>
      <c r="B18" s="67" t="s">
        <v>81</v>
      </c>
      <c r="C18" s="67" t="s">
        <v>81</v>
      </c>
      <c r="D18" s="67" t="s">
        <v>81</v>
      </c>
      <c r="E18" s="67" t="s">
        <v>101</v>
      </c>
      <c r="F18" s="68">
        <v>0</v>
      </c>
      <c r="G18" s="69">
        <v>0</v>
      </c>
      <c r="H18" s="68">
        <v>0</v>
      </c>
    </row>
    <row r="19" spans="1:8" ht="14.25">
      <c r="A19" s="67" t="s">
        <v>102</v>
      </c>
      <c r="B19" s="67" t="s">
        <v>97</v>
      </c>
      <c r="C19" s="67" t="s">
        <v>115</v>
      </c>
      <c r="D19" s="67" t="s">
        <v>117</v>
      </c>
      <c r="E19" s="67" t="s">
        <v>116</v>
      </c>
      <c r="F19" s="68">
        <v>0</v>
      </c>
      <c r="G19" s="69">
        <v>0</v>
      </c>
      <c r="H19" s="68">
        <v>0</v>
      </c>
    </row>
    <row r="20" spans="1:8" ht="14.25">
      <c r="A20" s="67" t="s">
        <v>81</v>
      </c>
      <c r="B20" s="67" t="s">
        <v>81</v>
      </c>
      <c r="C20" s="67" t="s">
        <v>81</v>
      </c>
      <c r="D20" s="67" t="s">
        <v>119</v>
      </c>
      <c r="E20" s="67" t="s">
        <v>120</v>
      </c>
      <c r="F20" s="68">
        <v>0</v>
      </c>
      <c r="G20" s="69">
        <v>0</v>
      </c>
      <c r="H20" s="68"/>
    </row>
    <row r="21" spans="1:8" ht="14.25">
      <c r="A21" s="67" t="s">
        <v>81</v>
      </c>
      <c r="B21" s="67" t="s">
        <v>81</v>
      </c>
      <c r="C21" s="67" t="s">
        <v>81</v>
      </c>
      <c r="D21" s="67" t="s">
        <v>81</v>
      </c>
      <c r="E21" s="67" t="s">
        <v>100</v>
      </c>
      <c r="F21" s="68">
        <v>0</v>
      </c>
      <c r="G21" s="69">
        <v>0</v>
      </c>
      <c r="H21" s="68"/>
    </row>
    <row r="22" spans="1:8" ht="14.25">
      <c r="A22" s="67" t="s">
        <v>81</v>
      </c>
      <c r="B22" s="67" t="s">
        <v>81</v>
      </c>
      <c r="C22" s="67" t="s">
        <v>81</v>
      </c>
      <c r="D22" s="67" t="s">
        <v>81</v>
      </c>
      <c r="E22" s="67" t="s">
        <v>101</v>
      </c>
      <c r="F22" s="68">
        <v>0</v>
      </c>
      <c r="G22" s="69">
        <v>0</v>
      </c>
      <c r="H22" s="68"/>
    </row>
    <row r="23" spans="1:8" ht="14.25">
      <c r="A23" s="67" t="s">
        <v>102</v>
      </c>
      <c r="B23" s="67" t="s">
        <v>97</v>
      </c>
      <c r="C23" s="67" t="s">
        <v>89</v>
      </c>
      <c r="D23" s="67" t="s">
        <v>119</v>
      </c>
      <c r="E23" s="67" t="s">
        <v>121</v>
      </c>
      <c r="F23" s="68">
        <v>0</v>
      </c>
      <c r="G23" s="69">
        <v>0</v>
      </c>
      <c r="H23" s="68"/>
    </row>
    <row r="24" spans="1:8" ht="14.25">
      <c r="A24" s="67"/>
      <c r="B24" s="67"/>
      <c r="C24" s="67"/>
      <c r="D24" s="67"/>
      <c r="E24" s="67"/>
      <c r="F24" s="68"/>
      <c r="G24" s="69"/>
      <c r="H24" s="68"/>
    </row>
  </sheetData>
  <sheetProtection/>
  <mergeCells count="7">
    <mergeCell ref="A2:H2"/>
    <mergeCell ref="F4:H4"/>
    <mergeCell ref="D5:D6"/>
    <mergeCell ref="E5:E6"/>
    <mergeCell ref="F5:F6"/>
    <mergeCell ref="G5:G6"/>
    <mergeCell ref="H5:H6"/>
  </mergeCells>
  <printOptions/>
  <pageMargins left="0.7" right="0.7" top="0.75" bottom="0.75" header="0.3" footer="0.3"/>
  <pageSetup fitToHeight="1" fitToWidth="1" horizontalDpi="600" verticalDpi="60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H12"/>
  <sheetViews>
    <sheetView workbookViewId="0" topLeftCell="A1">
      <selection activeCell="A1" sqref="A1"/>
    </sheetView>
  </sheetViews>
  <sheetFormatPr defaultColWidth="9" defaultRowHeight="15"/>
  <cols>
    <col min="1" max="1" width="12.5" style="0" customWidth="1"/>
    <col min="2" max="2" width="31.19921875" style="0" customWidth="1"/>
    <col min="3" max="8" width="14.5" style="0" customWidth="1"/>
  </cols>
  <sheetData>
    <row r="1" spans="1:8" ht="14.25">
      <c r="A1" s="70"/>
      <c r="B1" s="70"/>
      <c r="C1" s="70"/>
      <c r="D1" s="70"/>
      <c r="E1" s="71"/>
      <c r="F1" s="70"/>
      <c r="G1" s="70"/>
      <c r="H1" s="72" t="s">
        <v>363</v>
      </c>
    </row>
    <row r="2" spans="1:8" ht="22.5">
      <c r="A2" s="47" t="s">
        <v>364</v>
      </c>
      <c r="B2" s="47"/>
      <c r="C2" s="47"/>
      <c r="D2" s="47"/>
      <c r="E2" s="47"/>
      <c r="F2" s="47"/>
      <c r="G2" s="47"/>
      <c r="H2" s="47"/>
    </row>
    <row r="3" spans="1:8" ht="14.25">
      <c r="A3" s="49" t="s">
        <v>5</v>
      </c>
      <c r="B3" s="73"/>
      <c r="C3" s="73"/>
      <c r="D3" s="73"/>
      <c r="E3" s="73"/>
      <c r="F3" s="73"/>
      <c r="G3" s="73"/>
      <c r="H3" s="50" t="s">
        <v>6</v>
      </c>
    </row>
    <row r="4" spans="1:8" ht="14.25">
      <c r="A4" s="59" t="s">
        <v>354</v>
      </c>
      <c r="B4" s="59" t="s">
        <v>355</v>
      </c>
      <c r="C4" s="54" t="s">
        <v>356</v>
      </c>
      <c r="D4" s="54"/>
      <c r="E4" s="54"/>
      <c r="F4" s="54"/>
      <c r="G4" s="54"/>
      <c r="H4" s="54"/>
    </row>
    <row r="5" spans="1:8" ht="14.25">
      <c r="A5" s="59"/>
      <c r="B5" s="59"/>
      <c r="C5" s="74" t="s">
        <v>58</v>
      </c>
      <c r="D5" s="75" t="s">
        <v>243</v>
      </c>
      <c r="E5" s="76" t="s">
        <v>357</v>
      </c>
      <c r="F5" s="77"/>
      <c r="G5" s="77"/>
      <c r="H5" s="78" t="s">
        <v>248</v>
      </c>
    </row>
    <row r="6" spans="1:8" ht="14.25">
      <c r="A6" s="64"/>
      <c r="B6" s="64"/>
      <c r="C6" s="79"/>
      <c r="D6" s="65"/>
      <c r="E6" s="80" t="s">
        <v>73</v>
      </c>
      <c r="F6" s="81" t="s">
        <v>358</v>
      </c>
      <c r="G6" s="82" t="s">
        <v>359</v>
      </c>
      <c r="H6" s="83"/>
    </row>
    <row r="7" spans="1:8" ht="14.25">
      <c r="A7" s="67"/>
      <c r="B7" s="84" t="s">
        <v>58</v>
      </c>
      <c r="C7" s="69">
        <v>0</v>
      </c>
      <c r="D7" s="85">
        <v>0</v>
      </c>
      <c r="E7" s="85">
        <v>0</v>
      </c>
      <c r="F7" s="85">
        <v>0</v>
      </c>
      <c r="G7" s="68">
        <v>0</v>
      </c>
      <c r="H7" s="86">
        <v>0</v>
      </c>
    </row>
    <row r="8" spans="1:8" ht="14.25">
      <c r="A8" s="67" t="s">
        <v>82</v>
      </c>
      <c r="B8" s="84" t="s">
        <v>83</v>
      </c>
      <c r="C8" s="69">
        <v>0</v>
      </c>
      <c r="D8" s="85"/>
      <c r="E8" s="85"/>
      <c r="F8" s="85"/>
      <c r="G8" s="68"/>
      <c r="H8" s="86">
        <v>0</v>
      </c>
    </row>
    <row r="9" spans="1:8" ht="14.25">
      <c r="A9" s="67" t="s">
        <v>110</v>
      </c>
      <c r="B9" s="84" t="s">
        <v>111</v>
      </c>
      <c r="C9" s="69">
        <v>0</v>
      </c>
      <c r="D9" s="85"/>
      <c r="E9" s="85"/>
      <c r="F9" s="85"/>
      <c r="G9" s="68"/>
      <c r="H9" s="86">
        <v>0</v>
      </c>
    </row>
    <row r="10" spans="1:8" ht="14.25">
      <c r="A10" s="67" t="s">
        <v>117</v>
      </c>
      <c r="B10" s="84" t="s">
        <v>118</v>
      </c>
      <c r="C10" s="69">
        <v>0</v>
      </c>
      <c r="D10" s="85"/>
      <c r="E10" s="85"/>
      <c r="F10" s="85"/>
      <c r="G10" s="68"/>
      <c r="H10" s="86">
        <v>0</v>
      </c>
    </row>
    <row r="11" spans="1:8" ht="14.25">
      <c r="A11" s="67" t="s">
        <v>119</v>
      </c>
      <c r="B11" s="84" t="s">
        <v>120</v>
      </c>
      <c r="C11" s="69">
        <v>0</v>
      </c>
      <c r="D11" s="85"/>
      <c r="E11" s="85">
        <v>0</v>
      </c>
      <c r="F11" s="85"/>
      <c r="G11" s="68">
        <v>0</v>
      </c>
      <c r="H11" s="86">
        <v>0</v>
      </c>
    </row>
    <row r="12" spans="1:8" ht="14.25">
      <c r="A12" s="67"/>
      <c r="B12" s="84"/>
      <c r="C12" s="69"/>
      <c r="D12" s="85"/>
      <c r="E12" s="85"/>
      <c r="F12" s="85"/>
      <c r="G12" s="68"/>
      <c r="H12" s="86"/>
    </row>
  </sheetData>
  <sheetProtection/>
  <mergeCells count="7">
    <mergeCell ref="A2:H2"/>
    <mergeCell ref="C4:H4"/>
    <mergeCell ref="A4:A6"/>
    <mergeCell ref="B4:B6"/>
    <mergeCell ref="C5:C6"/>
    <mergeCell ref="D5:D6"/>
    <mergeCell ref="H5:H6"/>
  </mergeCells>
  <printOptions/>
  <pageMargins left="0.7" right="0.7" top="0.75" bottom="0.75" header="0.3" footer="0.3"/>
  <pageSetup fitToHeight="1" fitToWidth="1" horizontalDpi="600" verticalDpi="60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A1" sqref="A1"/>
    </sheetView>
  </sheetViews>
  <sheetFormatPr defaultColWidth="9" defaultRowHeight="15"/>
  <cols>
    <col min="1" max="3" width="4.59765625" style="0" customWidth="1"/>
    <col min="4" max="4" width="13.69921875" style="0" customWidth="1"/>
    <col min="5" max="5" width="74" style="0" customWidth="1"/>
    <col min="6" max="8" width="14.59765625" style="0" customWidth="1"/>
  </cols>
  <sheetData>
    <row r="1" spans="1:8" ht="14.25">
      <c r="A1" s="45"/>
      <c r="B1" s="45"/>
      <c r="C1" s="45"/>
      <c r="D1" s="45"/>
      <c r="E1" s="45"/>
      <c r="F1" s="45"/>
      <c r="G1" s="45"/>
      <c r="H1" s="46" t="s">
        <v>365</v>
      </c>
    </row>
    <row r="2" spans="1:8" ht="22.5">
      <c r="A2" s="47" t="s">
        <v>366</v>
      </c>
      <c r="B2" s="47"/>
      <c r="C2" s="47"/>
      <c r="D2" s="47"/>
      <c r="E2" s="47"/>
      <c r="F2" s="47"/>
      <c r="G2" s="47"/>
      <c r="H2" s="47"/>
    </row>
    <row r="3" spans="1:8" ht="14.25">
      <c r="A3" s="48" t="s">
        <v>5</v>
      </c>
      <c r="B3" s="48"/>
      <c r="C3" s="48"/>
      <c r="D3" s="48"/>
      <c r="E3" s="48"/>
      <c r="F3" s="49"/>
      <c r="G3" s="49"/>
      <c r="H3" s="50" t="s">
        <v>6</v>
      </c>
    </row>
    <row r="4" spans="1:8" ht="14.25">
      <c r="A4" s="51" t="s">
        <v>57</v>
      </c>
      <c r="B4" s="51"/>
      <c r="C4" s="51"/>
      <c r="D4" s="52"/>
      <c r="E4" s="53"/>
      <c r="F4" s="54" t="s">
        <v>367</v>
      </c>
      <c r="G4" s="54"/>
      <c r="H4" s="54"/>
    </row>
    <row r="5" spans="1:8" ht="14.25">
      <c r="A5" s="55" t="s">
        <v>68</v>
      </c>
      <c r="B5" s="56"/>
      <c r="C5" s="57"/>
      <c r="D5" s="58" t="s">
        <v>69</v>
      </c>
      <c r="E5" s="59" t="s">
        <v>129</v>
      </c>
      <c r="F5" s="60" t="s">
        <v>58</v>
      </c>
      <c r="G5" s="60" t="s">
        <v>125</v>
      </c>
      <c r="H5" s="54" t="s">
        <v>126</v>
      </c>
    </row>
    <row r="6" spans="1:8" ht="14.25">
      <c r="A6" s="61" t="s">
        <v>78</v>
      </c>
      <c r="B6" s="61" t="s">
        <v>79</v>
      </c>
      <c r="C6" s="62" t="s">
        <v>80</v>
      </c>
      <c r="D6" s="63"/>
      <c r="E6" s="64"/>
      <c r="F6" s="65"/>
      <c r="G6" s="65"/>
      <c r="H6" s="66"/>
    </row>
    <row r="7" spans="1:8" ht="14.25">
      <c r="A7" s="67"/>
      <c r="B7" s="67"/>
      <c r="C7" s="67"/>
      <c r="D7" s="67"/>
      <c r="E7" s="67" t="s">
        <v>58</v>
      </c>
      <c r="F7" s="68">
        <v>0</v>
      </c>
      <c r="G7" s="69">
        <v>0</v>
      </c>
      <c r="H7" s="68">
        <v>0</v>
      </c>
    </row>
    <row r="8" spans="1:8" ht="14.25">
      <c r="A8" s="67" t="s">
        <v>81</v>
      </c>
      <c r="B8" s="67" t="s">
        <v>81</v>
      </c>
      <c r="C8" s="67" t="s">
        <v>81</v>
      </c>
      <c r="D8" s="67" t="s">
        <v>82</v>
      </c>
      <c r="E8" s="67" t="s">
        <v>83</v>
      </c>
      <c r="F8" s="68">
        <v>0</v>
      </c>
      <c r="G8" s="69">
        <v>0</v>
      </c>
      <c r="H8" s="68"/>
    </row>
    <row r="9" spans="1:8" ht="14.25">
      <c r="A9" s="67" t="s">
        <v>81</v>
      </c>
      <c r="B9" s="67" t="s">
        <v>81</v>
      </c>
      <c r="C9" s="67" t="s">
        <v>81</v>
      </c>
      <c r="D9" s="67" t="s">
        <v>81</v>
      </c>
      <c r="E9" s="67" t="s">
        <v>100</v>
      </c>
      <c r="F9" s="68">
        <v>0</v>
      </c>
      <c r="G9" s="69">
        <v>0</v>
      </c>
      <c r="H9" s="68"/>
    </row>
    <row r="10" spans="1:8" ht="14.25">
      <c r="A10" s="67" t="s">
        <v>81</v>
      </c>
      <c r="B10" s="67" t="s">
        <v>81</v>
      </c>
      <c r="C10" s="67" t="s">
        <v>81</v>
      </c>
      <c r="D10" s="67" t="s">
        <v>81</v>
      </c>
      <c r="E10" s="67" t="s">
        <v>101</v>
      </c>
      <c r="F10" s="68">
        <v>0</v>
      </c>
      <c r="G10" s="69">
        <v>0</v>
      </c>
      <c r="H10" s="68"/>
    </row>
    <row r="11" spans="1:8" ht="14.25">
      <c r="A11" s="67" t="s">
        <v>102</v>
      </c>
      <c r="B11" s="67" t="s">
        <v>97</v>
      </c>
      <c r="C11" s="67" t="s">
        <v>97</v>
      </c>
      <c r="D11" s="67" t="s">
        <v>82</v>
      </c>
      <c r="E11" s="67" t="s">
        <v>103</v>
      </c>
      <c r="F11" s="68">
        <v>0</v>
      </c>
      <c r="G11" s="69">
        <v>0</v>
      </c>
      <c r="H11" s="68"/>
    </row>
    <row r="12" spans="1:8" ht="14.25">
      <c r="A12" s="67" t="s">
        <v>81</v>
      </c>
      <c r="B12" s="67" t="s">
        <v>81</v>
      </c>
      <c r="C12" s="67" t="s">
        <v>81</v>
      </c>
      <c r="D12" s="67" t="s">
        <v>110</v>
      </c>
      <c r="E12" s="67" t="s">
        <v>111</v>
      </c>
      <c r="F12" s="68">
        <v>0</v>
      </c>
      <c r="G12" s="69">
        <v>0</v>
      </c>
      <c r="H12" s="68">
        <v>0</v>
      </c>
    </row>
    <row r="13" spans="1:8" ht="14.25">
      <c r="A13" s="67" t="s">
        <v>81</v>
      </c>
      <c r="B13" s="67" t="s">
        <v>81</v>
      </c>
      <c r="C13" s="67" t="s">
        <v>81</v>
      </c>
      <c r="D13" s="67" t="s">
        <v>81</v>
      </c>
      <c r="E13" s="67" t="s">
        <v>100</v>
      </c>
      <c r="F13" s="68">
        <v>0</v>
      </c>
      <c r="G13" s="69">
        <v>0</v>
      </c>
      <c r="H13" s="68">
        <v>0</v>
      </c>
    </row>
    <row r="14" spans="1:8" ht="14.25">
      <c r="A14" s="67" t="s">
        <v>81</v>
      </c>
      <c r="B14" s="67" t="s">
        <v>81</v>
      </c>
      <c r="C14" s="67" t="s">
        <v>81</v>
      </c>
      <c r="D14" s="67" t="s">
        <v>81</v>
      </c>
      <c r="E14" s="67" t="s">
        <v>101</v>
      </c>
      <c r="F14" s="68">
        <v>0</v>
      </c>
      <c r="G14" s="69">
        <v>0</v>
      </c>
      <c r="H14" s="68">
        <v>0</v>
      </c>
    </row>
    <row r="15" spans="1:8" ht="14.25">
      <c r="A15" s="67" t="s">
        <v>102</v>
      </c>
      <c r="B15" s="67" t="s">
        <v>97</v>
      </c>
      <c r="C15" s="67" t="s">
        <v>115</v>
      </c>
      <c r="D15" s="67" t="s">
        <v>110</v>
      </c>
      <c r="E15" s="67" t="s">
        <v>116</v>
      </c>
      <c r="F15" s="68">
        <v>0</v>
      </c>
      <c r="G15" s="69">
        <v>0</v>
      </c>
      <c r="H15" s="68">
        <v>0</v>
      </c>
    </row>
    <row r="16" spans="1:8" ht="14.25">
      <c r="A16" s="67" t="s">
        <v>81</v>
      </c>
      <c r="B16" s="67" t="s">
        <v>81</v>
      </c>
      <c r="C16" s="67" t="s">
        <v>81</v>
      </c>
      <c r="D16" s="67" t="s">
        <v>117</v>
      </c>
      <c r="E16" s="67" t="s">
        <v>118</v>
      </c>
      <c r="F16" s="68">
        <v>0</v>
      </c>
      <c r="G16" s="69">
        <v>0</v>
      </c>
      <c r="H16" s="68">
        <v>0</v>
      </c>
    </row>
    <row r="17" spans="1:8" ht="14.25">
      <c r="A17" s="67" t="s">
        <v>81</v>
      </c>
      <c r="B17" s="67" t="s">
        <v>81</v>
      </c>
      <c r="C17" s="67" t="s">
        <v>81</v>
      </c>
      <c r="D17" s="67" t="s">
        <v>81</v>
      </c>
      <c r="E17" s="67" t="s">
        <v>100</v>
      </c>
      <c r="F17" s="68">
        <v>0</v>
      </c>
      <c r="G17" s="69">
        <v>0</v>
      </c>
      <c r="H17" s="68">
        <v>0</v>
      </c>
    </row>
    <row r="18" spans="1:8" ht="14.25">
      <c r="A18" s="67" t="s">
        <v>81</v>
      </c>
      <c r="B18" s="67" t="s">
        <v>81</v>
      </c>
      <c r="C18" s="67" t="s">
        <v>81</v>
      </c>
      <c r="D18" s="67" t="s">
        <v>81</v>
      </c>
      <c r="E18" s="67" t="s">
        <v>101</v>
      </c>
      <c r="F18" s="68">
        <v>0</v>
      </c>
      <c r="G18" s="69">
        <v>0</v>
      </c>
      <c r="H18" s="68">
        <v>0</v>
      </c>
    </row>
    <row r="19" spans="1:8" ht="14.25">
      <c r="A19" s="67" t="s">
        <v>102</v>
      </c>
      <c r="B19" s="67" t="s">
        <v>97</v>
      </c>
      <c r="C19" s="67" t="s">
        <v>115</v>
      </c>
      <c r="D19" s="67" t="s">
        <v>117</v>
      </c>
      <c r="E19" s="67" t="s">
        <v>116</v>
      </c>
      <c r="F19" s="68">
        <v>0</v>
      </c>
      <c r="G19" s="69">
        <v>0</v>
      </c>
      <c r="H19" s="68">
        <v>0</v>
      </c>
    </row>
    <row r="20" spans="1:8" ht="14.25">
      <c r="A20" s="67" t="s">
        <v>81</v>
      </c>
      <c r="B20" s="67" t="s">
        <v>81</v>
      </c>
      <c r="C20" s="67" t="s">
        <v>81</v>
      </c>
      <c r="D20" s="67" t="s">
        <v>119</v>
      </c>
      <c r="E20" s="67" t="s">
        <v>120</v>
      </c>
      <c r="F20" s="68">
        <v>0</v>
      </c>
      <c r="G20" s="69">
        <v>0</v>
      </c>
      <c r="H20" s="68"/>
    </row>
    <row r="21" spans="1:8" ht="14.25">
      <c r="A21" s="67" t="s">
        <v>81</v>
      </c>
      <c r="B21" s="67" t="s">
        <v>81</v>
      </c>
      <c r="C21" s="67" t="s">
        <v>81</v>
      </c>
      <c r="D21" s="67" t="s">
        <v>81</v>
      </c>
      <c r="E21" s="67" t="s">
        <v>100</v>
      </c>
      <c r="F21" s="68">
        <v>0</v>
      </c>
      <c r="G21" s="69">
        <v>0</v>
      </c>
      <c r="H21" s="68"/>
    </row>
    <row r="22" spans="1:8" ht="14.25">
      <c r="A22" s="67" t="s">
        <v>81</v>
      </c>
      <c r="B22" s="67" t="s">
        <v>81</v>
      </c>
      <c r="C22" s="67" t="s">
        <v>81</v>
      </c>
      <c r="D22" s="67" t="s">
        <v>81</v>
      </c>
      <c r="E22" s="67" t="s">
        <v>101</v>
      </c>
      <c r="F22" s="68">
        <v>0</v>
      </c>
      <c r="G22" s="69">
        <v>0</v>
      </c>
      <c r="H22" s="68"/>
    </row>
    <row r="23" spans="1:8" ht="14.25">
      <c r="A23" s="67" t="s">
        <v>102</v>
      </c>
      <c r="B23" s="67" t="s">
        <v>97</v>
      </c>
      <c r="C23" s="67" t="s">
        <v>89</v>
      </c>
      <c r="D23" s="67" t="s">
        <v>119</v>
      </c>
      <c r="E23" s="67" t="s">
        <v>121</v>
      </c>
      <c r="F23" s="68">
        <v>0</v>
      </c>
      <c r="G23" s="69">
        <v>0</v>
      </c>
      <c r="H23" s="68"/>
    </row>
    <row r="24" spans="1:8" ht="14.25">
      <c r="A24" s="67"/>
      <c r="B24" s="67"/>
      <c r="C24" s="67"/>
      <c r="D24" s="67"/>
      <c r="E24" s="67"/>
      <c r="F24" s="68"/>
      <c r="G24" s="69"/>
      <c r="H24" s="68"/>
    </row>
  </sheetData>
  <sheetProtection/>
  <mergeCells count="7">
    <mergeCell ref="A2:H2"/>
    <mergeCell ref="F4:H4"/>
    <mergeCell ref="D5:D6"/>
    <mergeCell ref="E5:E6"/>
    <mergeCell ref="F5:F6"/>
    <mergeCell ref="G5:G6"/>
    <mergeCell ref="H5:H6"/>
  </mergeCells>
  <printOptions/>
  <pageMargins left="0.7" right="0.7" top="0.75" bottom="0.75" header="0.3" footer="0.3"/>
  <pageSetup fitToHeight="1" fitToWidth="1" horizontalDpi="600" verticalDpi="600" orientation="landscape"/>
</worksheet>
</file>

<file path=xl/worksheets/sheet14.xml><?xml version="1.0" encoding="utf-8"?>
<worksheet xmlns="http://schemas.openxmlformats.org/spreadsheetml/2006/main" xmlns:r="http://schemas.openxmlformats.org/officeDocument/2006/relationships">
  <dimension ref="A1:I140"/>
  <sheetViews>
    <sheetView tabSelected="1" workbookViewId="0" topLeftCell="A112">
      <selection activeCell="I117" sqref="I117"/>
    </sheetView>
  </sheetViews>
  <sheetFormatPr defaultColWidth="9" defaultRowHeight="15"/>
  <cols>
    <col min="1" max="1" width="32.09765625" style="0" customWidth="1"/>
    <col min="2" max="4" width="11" style="0" customWidth="1"/>
    <col min="5" max="5" width="40.3984375" style="0" customWidth="1"/>
    <col min="6" max="6" width="10.796875" style="0" customWidth="1"/>
    <col min="7" max="7" width="12.59765625" style="0" customWidth="1"/>
    <col min="8" max="8" width="10.796875" style="0" customWidth="1"/>
    <col min="9" max="9" width="32.5" style="0" customWidth="1"/>
  </cols>
  <sheetData>
    <row r="1" spans="1:9" ht="20.25">
      <c r="A1" s="22" t="s">
        <v>368</v>
      </c>
      <c r="B1" s="22"/>
      <c r="C1" s="22"/>
      <c r="D1" s="22"/>
      <c r="E1" s="22"/>
      <c r="F1" s="22"/>
      <c r="G1" s="22"/>
      <c r="H1" s="22"/>
      <c r="I1" s="22"/>
    </row>
    <row r="2" spans="1:9" ht="14.25">
      <c r="A2" s="23" t="s">
        <v>6</v>
      </c>
      <c r="B2" s="23"/>
      <c r="C2" s="23"/>
      <c r="D2" s="23"/>
      <c r="E2" s="23"/>
      <c r="F2" s="24"/>
      <c r="G2" s="24"/>
      <c r="H2" s="24"/>
      <c r="I2" s="24"/>
    </row>
    <row r="3" spans="1:9" ht="14.25">
      <c r="A3" s="25" t="s">
        <v>369</v>
      </c>
      <c r="B3" s="25" t="s">
        <v>370</v>
      </c>
      <c r="C3" s="25" t="s">
        <v>370</v>
      </c>
      <c r="D3" s="25" t="s">
        <v>370</v>
      </c>
      <c r="E3" s="26" t="s">
        <v>371</v>
      </c>
      <c r="F3" s="27" t="s">
        <v>372</v>
      </c>
      <c r="G3" s="27"/>
      <c r="H3" s="27"/>
      <c r="I3" s="27"/>
    </row>
    <row r="4" spans="1:9" ht="14.25">
      <c r="A4" s="25" t="s">
        <v>369</v>
      </c>
      <c r="B4" s="25" t="s">
        <v>370</v>
      </c>
      <c r="C4" s="25" t="s">
        <v>370</v>
      </c>
      <c r="D4" s="25" t="s">
        <v>370</v>
      </c>
      <c r="E4" s="26" t="s">
        <v>371</v>
      </c>
      <c r="F4" s="27"/>
      <c r="G4" s="27"/>
      <c r="H4" s="27"/>
      <c r="I4" s="27"/>
    </row>
    <row r="5" spans="1:9" ht="14.25">
      <c r="A5" s="28"/>
      <c r="B5" s="25" t="s">
        <v>373</v>
      </c>
      <c r="C5" s="25" t="s">
        <v>374</v>
      </c>
      <c r="D5" s="25" t="s">
        <v>375</v>
      </c>
      <c r="E5" s="29"/>
      <c r="F5" s="30" t="s">
        <v>376</v>
      </c>
      <c r="G5" s="31" t="s">
        <v>377</v>
      </c>
      <c r="H5" s="30" t="s">
        <v>378</v>
      </c>
      <c r="I5" s="31" t="s">
        <v>379</v>
      </c>
    </row>
    <row r="6" spans="1:9" ht="14.25">
      <c r="A6" s="32" t="s">
        <v>380</v>
      </c>
      <c r="B6" s="33">
        <v>6435700</v>
      </c>
      <c r="C6" s="33">
        <v>6435700</v>
      </c>
      <c r="D6" s="33">
        <v>0</v>
      </c>
      <c r="E6" s="34"/>
      <c r="F6" s="34"/>
      <c r="G6" s="34"/>
      <c r="H6" s="35"/>
      <c r="I6" s="35"/>
    </row>
    <row r="7" spans="1:9" ht="14.25">
      <c r="A7" s="32" t="s">
        <v>381</v>
      </c>
      <c r="B7" s="33">
        <v>370000</v>
      </c>
      <c r="C7" s="33">
        <v>370000</v>
      </c>
      <c r="D7" s="33">
        <v>0</v>
      </c>
      <c r="E7" s="36"/>
      <c r="F7" s="36"/>
      <c r="G7" s="36"/>
      <c r="H7" s="35"/>
      <c r="I7" s="35"/>
    </row>
    <row r="8" spans="1:9" ht="14.25">
      <c r="A8" s="37" t="s">
        <v>382</v>
      </c>
      <c r="B8" s="38">
        <v>10000</v>
      </c>
      <c r="C8" s="38">
        <v>10000</v>
      </c>
      <c r="D8" s="38">
        <v>0</v>
      </c>
      <c r="E8" s="34" t="s">
        <v>383</v>
      </c>
      <c r="F8" s="34" t="s">
        <v>384</v>
      </c>
      <c r="G8" s="34" t="s">
        <v>385</v>
      </c>
      <c r="H8" s="35" t="s">
        <v>386</v>
      </c>
      <c r="I8" s="35" t="s">
        <v>387</v>
      </c>
    </row>
    <row r="9" spans="1:9" ht="14.25">
      <c r="A9" s="39"/>
      <c r="B9" s="40"/>
      <c r="C9" s="40"/>
      <c r="D9" s="40"/>
      <c r="E9" s="41"/>
      <c r="F9" s="41"/>
      <c r="G9" s="36"/>
      <c r="H9" s="35" t="s">
        <v>388</v>
      </c>
      <c r="I9" s="35" t="s">
        <v>389</v>
      </c>
    </row>
    <row r="10" spans="1:9" ht="36">
      <c r="A10" s="39"/>
      <c r="B10" s="40"/>
      <c r="C10" s="40"/>
      <c r="D10" s="40"/>
      <c r="E10" s="41"/>
      <c r="F10" s="41"/>
      <c r="G10" s="35" t="s">
        <v>390</v>
      </c>
      <c r="H10" s="35" t="s">
        <v>391</v>
      </c>
      <c r="I10" s="35" t="s">
        <v>392</v>
      </c>
    </row>
    <row r="11" spans="1:9" ht="24">
      <c r="A11" s="39"/>
      <c r="B11" s="40"/>
      <c r="C11" s="40"/>
      <c r="D11" s="40"/>
      <c r="E11" s="41"/>
      <c r="F11" s="41"/>
      <c r="G11" s="35" t="s">
        <v>393</v>
      </c>
      <c r="H11" s="35" t="s">
        <v>394</v>
      </c>
      <c r="I11" s="35" t="s">
        <v>395</v>
      </c>
    </row>
    <row r="12" spans="1:9" ht="14.25">
      <c r="A12" s="39"/>
      <c r="B12" s="40"/>
      <c r="C12" s="40"/>
      <c r="D12" s="40"/>
      <c r="E12" s="41"/>
      <c r="F12" s="36"/>
      <c r="G12" s="35" t="s">
        <v>396</v>
      </c>
      <c r="H12" s="35" t="s">
        <v>388</v>
      </c>
      <c r="I12" s="35" t="s">
        <v>389</v>
      </c>
    </row>
    <row r="13" spans="1:9" ht="48">
      <c r="A13" s="39"/>
      <c r="B13" s="40"/>
      <c r="C13" s="40"/>
      <c r="D13" s="40"/>
      <c r="E13" s="41"/>
      <c r="F13" s="34" t="s">
        <v>397</v>
      </c>
      <c r="G13" s="35" t="s">
        <v>398</v>
      </c>
      <c r="H13" s="35" t="s">
        <v>399</v>
      </c>
      <c r="I13" s="35" t="s">
        <v>400</v>
      </c>
    </row>
    <row r="14" spans="1:9" ht="24">
      <c r="A14" s="39"/>
      <c r="B14" s="40"/>
      <c r="C14" s="40"/>
      <c r="D14" s="40"/>
      <c r="E14" s="41"/>
      <c r="F14" s="36"/>
      <c r="G14" s="35" t="s">
        <v>401</v>
      </c>
      <c r="H14" s="35" t="s">
        <v>402</v>
      </c>
      <c r="I14" s="35" t="s">
        <v>403</v>
      </c>
    </row>
    <row r="15" spans="1:9" ht="24">
      <c r="A15" s="42"/>
      <c r="B15" s="43"/>
      <c r="C15" s="43"/>
      <c r="D15" s="40"/>
      <c r="E15" s="36"/>
      <c r="F15" s="35" t="s">
        <v>404</v>
      </c>
      <c r="G15" s="35" t="s">
        <v>404</v>
      </c>
      <c r="H15" s="35" t="s">
        <v>405</v>
      </c>
      <c r="I15" s="35" t="s">
        <v>406</v>
      </c>
    </row>
    <row r="16" spans="1:9" ht="24">
      <c r="A16" s="37" t="s">
        <v>407</v>
      </c>
      <c r="B16" s="38">
        <v>5000</v>
      </c>
      <c r="C16" s="38">
        <v>5000</v>
      </c>
      <c r="D16" s="40"/>
      <c r="E16" s="34" t="s">
        <v>408</v>
      </c>
      <c r="F16" s="34" t="s">
        <v>384</v>
      </c>
      <c r="G16" s="34" t="s">
        <v>385</v>
      </c>
      <c r="H16" s="35" t="s">
        <v>409</v>
      </c>
      <c r="I16" s="35">
        <v>50</v>
      </c>
    </row>
    <row r="17" spans="1:9" ht="24">
      <c r="A17" s="39"/>
      <c r="B17" s="40"/>
      <c r="C17" s="40"/>
      <c r="D17" s="40"/>
      <c r="E17" s="41"/>
      <c r="F17" s="41"/>
      <c r="G17" s="36"/>
      <c r="H17" s="35" t="s">
        <v>410</v>
      </c>
      <c r="I17" s="35">
        <v>50</v>
      </c>
    </row>
    <row r="18" spans="1:9" ht="24">
      <c r="A18" s="39"/>
      <c r="B18" s="40"/>
      <c r="C18" s="40"/>
      <c r="D18" s="40"/>
      <c r="E18" s="41"/>
      <c r="F18" s="41"/>
      <c r="G18" s="35" t="s">
        <v>390</v>
      </c>
      <c r="H18" s="35" t="s">
        <v>411</v>
      </c>
      <c r="I18" s="44">
        <v>1</v>
      </c>
    </row>
    <row r="19" spans="1:9" ht="14.25">
      <c r="A19" s="39"/>
      <c r="B19" s="40"/>
      <c r="C19" s="40"/>
      <c r="D19" s="40"/>
      <c r="E19" s="41"/>
      <c r="F19" s="41"/>
      <c r="G19" s="35" t="s">
        <v>393</v>
      </c>
      <c r="H19" s="35" t="s">
        <v>412</v>
      </c>
      <c r="I19" s="35" t="s">
        <v>413</v>
      </c>
    </row>
    <row r="20" spans="1:9" ht="36">
      <c r="A20" s="39"/>
      <c r="B20" s="40"/>
      <c r="C20" s="40"/>
      <c r="D20" s="40"/>
      <c r="E20" s="41"/>
      <c r="F20" s="36"/>
      <c r="G20" s="35" t="s">
        <v>396</v>
      </c>
      <c r="H20" s="35" t="s">
        <v>414</v>
      </c>
      <c r="I20" s="35" t="s">
        <v>415</v>
      </c>
    </row>
    <row r="21" spans="1:9" ht="72">
      <c r="A21" s="39"/>
      <c r="B21" s="40"/>
      <c r="C21" s="40"/>
      <c r="D21" s="40"/>
      <c r="E21" s="41"/>
      <c r="F21" s="34" t="s">
        <v>397</v>
      </c>
      <c r="G21" s="34" t="s">
        <v>398</v>
      </c>
      <c r="H21" s="35" t="s">
        <v>416</v>
      </c>
      <c r="I21" s="35" t="s">
        <v>417</v>
      </c>
    </row>
    <row r="22" spans="1:9" ht="60">
      <c r="A22" s="39"/>
      <c r="B22" s="40"/>
      <c r="C22" s="40"/>
      <c r="D22" s="40"/>
      <c r="E22" s="41"/>
      <c r="F22" s="41"/>
      <c r="G22" s="36"/>
      <c r="H22" s="35" t="s">
        <v>418</v>
      </c>
      <c r="I22" s="35" t="s">
        <v>419</v>
      </c>
    </row>
    <row r="23" spans="1:9" ht="36">
      <c r="A23" s="39"/>
      <c r="B23" s="40"/>
      <c r="C23" s="40"/>
      <c r="D23" s="40"/>
      <c r="E23" s="41"/>
      <c r="F23" s="36"/>
      <c r="G23" s="35" t="s">
        <v>401</v>
      </c>
      <c r="H23" s="35" t="s">
        <v>420</v>
      </c>
      <c r="I23" s="35" t="s">
        <v>421</v>
      </c>
    </row>
    <row r="24" spans="1:9" ht="48">
      <c r="A24" s="42"/>
      <c r="B24" s="43"/>
      <c r="C24" s="43"/>
      <c r="D24" s="40"/>
      <c r="E24" s="36"/>
      <c r="F24" s="35" t="s">
        <v>404</v>
      </c>
      <c r="G24" s="35" t="s">
        <v>404</v>
      </c>
      <c r="H24" s="35" t="s">
        <v>422</v>
      </c>
      <c r="I24" s="35" t="s">
        <v>423</v>
      </c>
    </row>
    <row r="25" spans="1:9" ht="24">
      <c r="A25" s="37" t="s">
        <v>424</v>
      </c>
      <c r="B25" s="38">
        <v>355000</v>
      </c>
      <c r="C25" s="38">
        <v>355000</v>
      </c>
      <c r="D25" s="40"/>
      <c r="E25" s="34" t="s">
        <v>425</v>
      </c>
      <c r="F25" s="34" t="s">
        <v>384</v>
      </c>
      <c r="G25" s="35" t="s">
        <v>385</v>
      </c>
      <c r="H25" s="35" t="s">
        <v>426</v>
      </c>
      <c r="I25" s="35" t="s">
        <v>427</v>
      </c>
    </row>
    <row r="26" spans="1:9" ht="14.25">
      <c r="A26" s="39"/>
      <c r="B26" s="40"/>
      <c r="C26" s="40"/>
      <c r="D26" s="40"/>
      <c r="E26" s="41"/>
      <c r="F26" s="41"/>
      <c r="G26" s="35" t="s">
        <v>390</v>
      </c>
      <c r="H26" s="35" t="s">
        <v>428</v>
      </c>
      <c r="I26" s="35" t="s">
        <v>429</v>
      </c>
    </row>
    <row r="27" spans="1:9" ht="14.25">
      <c r="A27" s="39"/>
      <c r="B27" s="40"/>
      <c r="C27" s="40"/>
      <c r="D27" s="40"/>
      <c r="E27" s="41"/>
      <c r="F27" s="41"/>
      <c r="G27" s="35" t="s">
        <v>393</v>
      </c>
      <c r="H27" s="35" t="s">
        <v>430</v>
      </c>
      <c r="I27" s="35" t="s">
        <v>431</v>
      </c>
    </row>
    <row r="28" spans="1:9" ht="36">
      <c r="A28" s="39"/>
      <c r="B28" s="40"/>
      <c r="C28" s="40"/>
      <c r="D28" s="40"/>
      <c r="E28" s="41"/>
      <c r="F28" s="41"/>
      <c r="G28" s="34" t="s">
        <v>396</v>
      </c>
      <c r="H28" s="35" t="s">
        <v>432</v>
      </c>
      <c r="I28" s="35" t="s">
        <v>433</v>
      </c>
    </row>
    <row r="29" spans="1:9" ht="48">
      <c r="A29" s="39"/>
      <c r="B29" s="40"/>
      <c r="C29" s="40"/>
      <c r="D29" s="40"/>
      <c r="E29" s="41"/>
      <c r="F29" s="41"/>
      <c r="G29" s="41"/>
      <c r="H29" s="35" t="s">
        <v>434</v>
      </c>
      <c r="I29" s="35" t="s">
        <v>435</v>
      </c>
    </row>
    <row r="30" spans="1:9" ht="36">
      <c r="A30" s="39"/>
      <c r="B30" s="40"/>
      <c r="C30" s="40"/>
      <c r="D30" s="40"/>
      <c r="E30" s="41"/>
      <c r="F30" s="41"/>
      <c r="G30" s="41"/>
      <c r="H30" s="35" t="s">
        <v>242</v>
      </c>
      <c r="I30" s="35" t="s">
        <v>436</v>
      </c>
    </row>
    <row r="31" spans="1:9" ht="14.25">
      <c r="A31" s="39"/>
      <c r="B31" s="40"/>
      <c r="C31" s="40"/>
      <c r="D31" s="40"/>
      <c r="E31" s="41"/>
      <c r="F31" s="41"/>
      <c r="G31" s="41"/>
      <c r="H31" s="35" t="s">
        <v>247</v>
      </c>
      <c r="I31" s="35" t="s">
        <v>437</v>
      </c>
    </row>
    <row r="32" spans="1:9" ht="24">
      <c r="A32" s="39"/>
      <c r="B32" s="40"/>
      <c r="C32" s="40"/>
      <c r="D32" s="40"/>
      <c r="E32" s="41"/>
      <c r="F32" s="41"/>
      <c r="G32" s="41"/>
      <c r="H32" s="35" t="s">
        <v>248</v>
      </c>
      <c r="I32" s="35" t="s">
        <v>438</v>
      </c>
    </row>
    <row r="33" spans="1:9" ht="24">
      <c r="A33" s="39"/>
      <c r="B33" s="40"/>
      <c r="C33" s="40"/>
      <c r="D33" s="40"/>
      <c r="E33" s="41"/>
      <c r="F33" s="41"/>
      <c r="G33" s="41"/>
      <c r="H33" s="35" t="s">
        <v>239</v>
      </c>
      <c r="I33" s="35" t="s">
        <v>439</v>
      </c>
    </row>
    <row r="34" spans="1:9" ht="36">
      <c r="A34" s="39"/>
      <c r="B34" s="40"/>
      <c r="C34" s="40"/>
      <c r="D34" s="40"/>
      <c r="E34" s="41"/>
      <c r="F34" s="36"/>
      <c r="G34" s="36"/>
      <c r="H34" s="35" t="s">
        <v>440</v>
      </c>
      <c r="I34" s="35" t="s">
        <v>441</v>
      </c>
    </row>
    <row r="35" spans="1:9" ht="24">
      <c r="A35" s="39"/>
      <c r="B35" s="40"/>
      <c r="C35" s="40"/>
      <c r="D35" s="40"/>
      <c r="E35" s="41"/>
      <c r="F35" s="34" t="s">
        <v>397</v>
      </c>
      <c r="G35" s="35" t="s">
        <v>398</v>
      </c>
      <c r="H35" s="35" t="s">
        <v>442</v>
      </c>
      <c r="I35" s="35" t="s">
        <v>443</v>
      </c>
    </row>
    <row r="36" spans="1:9" ht="36">
      <c r="A36" s="39"/>
      <c r="B36" s="40"/>
      <c r="C36" s="40"/>
      <c r="D36" s="40"/>
      <c r="E36" s="41"/>
      <c r="F36" s="36"/>
      <c r="G36" s="35" t="s">
        <v>401</v>
      </c>
      <c r="H36" s="35" t="s">
        <v>444</v>
      </c>
      <c r="I36" s="35" t="s">
        <v>445</v>
      </c>
    </row>
    <row r="37" spans="1:9" ht="24">
      <c r="A37" s="42"/>
      <c r="B37" s="43"/>
      <c r="C37" s="43"/>
      <c r="D37" s="43"/>
      <c r="E37" s="36"/>
      <c r="F37" s="35" t="s">
        <v>404</v>
      </c>
      <c r="G37" s="35" t="s">
        <v>404</v>
      </c>
      <c r="H37" s="35" t="s">
        <v>446</v>
      </c>
      <c r="I37" s="35" t="s">
        <v>447</v>
      </c>
    </row>
    <row r="38" spans="1:9" ht="14.25">
      <c r="A38" s="32" t="s">
        <v>448</v>
      </c>
      <c r="B38" s="33">
        <v>1050000</v>
      </c>
      <c r="C38" s="33">
        <v>1050000</v>
      </c>
      <c r="D38" s="33">
        <v>0</v>
      </c>
      <c r="E38" s="35"/>
      <c r="F38" s="35"/>
      <c r="G38" s="35"/>
      <c r="H38" s="35"/>
      <c r="I38" s="35"/>
    </row>
    <row r="39" spans="1:9" ht="24">
      <c r="A39" s="37" t="s">
        <v>449</v>
      </c>
      <c r="B39" s="38">
        <v>15000</v>
      </c>
      <c r="C39" s="38">
        <v>15000</v>
      </c>
      <c r="D39" s="38">
        <v>0</v>
      </c>
      <c r="E39" s="34" t="s">
        <v>450</v>
      </c>
      <c r="F39" s="34" t="s">
        <v>384</v>
      </c>
      <c r="G39" s="35" t="s">
        <v>385</v>
      </c>
      <c r="H39" s="35" t="s">
        <v>451</v>
      </c>
      <c r="I39" s="35" t="s">
        <v>452</v>
      </c>
    </row>
    <row r="40" spans="1:9" ht="24">
      <c r="A40" s="39"/>
      <c r="B40" s="40"/>
      <c r="C40" s="40"/>
      <c r="D40" s="40"/>
      <c r="E40" s="41"/>
      <c r="F40" s="41"/>
      <c r="G40" s="35" t="s">
        <v>390</v>
      </c>
      <c r="H40" s="35" t="s">
        <v>453</v>
      </c>
      <c r="I40" s="35" t="s">
        <v>454</v>
      </c>
    </row>
    <row r="41" spans="1:9" ht="14.25">
      <c r="A41" s="39"/>
      <c r="B41" s="40"/>
      <c r="C41" s="40"/>
      <c r="D41" s="40"/>
      <c r="E41" s="41"/>
      <c r="F41" s="41"/>
      <c r="G41" s="35" t="s">
        <v>393</v>
      </c>
      <c r="H41" s="35" t="s">
        <v>412</v>
      </c>
      <c r="I41" s="35" t="s">
        <v>455</v>
      </c>
    </row>
    <row r="42" spans="1:9" ht="24">
      <c r="A42" s="39"/>
      <c r="B42" s="40"/>
      <c r="C42" s="40"/>
      <c r="D42" s="40"/>
      <c r="E42" s="41"/>
      <c r="F42" s="36"/>
      <c r="G42" s="35" t="s">
        <v>396</v>
      </c>
      <c r="H42" s="35" t="s">
        <v>451</v>
      </c>
      <c r="I42" s="35" t="s">
        <v>456</v>
      </c>
    </row>
    <row r="43" spans="1:9" ht="14.25">
      <c r="A43" s="39"/>
      <c r="B43" s="40"/>
      <c r="C43" s="40"/>
      <c r="D43" s="40"/>
      <c r="E43" s="41"/>
      <c r="F43" s="35" t="s">
        <v>397</v>
      </c>
      <c r="G43" s="35" t="s">
        <v>398</v>
      </c>
      <c r="H43" s="35" t="s">
        <v>457</v>
      </c>
      <c r="I43" s="35" t="s">
        <v>458</v>
      </c>
    </row>
    <row r="44" spans="1:9" ht="24">
      <c r="A44" s="42"/>
      <c r="B44" s="43"/>
      <c r="C44" s="43"/>
      <c r="D44" s="40"/>
      <c r="E44" s="36"/>
      <c r="F44" s="35" t="s">
        <v>404</v>
      </c>
      <c r="G44" s="35" t="s">
        <v>404</v>
      </c>
      <c r="H44" s="35" t="s">
        <v>459</v>
      </c>
      <c r="I44" s="35" t="s">
        <v>458</v>
      </c>
    </row>
    <row r="45" spans="1:9" ht="14.25">
      <c r="A45" s="37" t="s">
        <v>460</v>
      </c>
      <c r="B45" s="38">
        <v>12000</v>
      </c>
      <c r="C45" s="38">
        <v>12000</v>
      </c>
      <c r="D45" s="40"/>
      <c r="E45" s="34" t="s">
        <v>461</v>
      </c>
      <c r="F45" s="34" t="s">
        <v>384</v>
      </c>
      <c r="G45" s="35" t="s">
        <v>390</v>
      </c>
      <c r="H45" s="35" t="s">
        <v>462</v>
      </c>
      <c r="I45" s="35" t="s">
        <v>463</v>
      </c>
    </row>
    <row r="46" spans="1:9" ht="14.25">
      <c r="A46" s="39"/>
      <c r="B46" s="40"/>
      <c r="C46" s="40"/>
      <c r="D46" s="40"/>
      <c r="E46" s="41"/>
      <c r="F46" s="41"/>
      <c r="G46" s="35" t="s">
        <v>393</v>
      </c>
      <c r="H46" s="35" t="s">
        <v>412</v>
      </c>
      <c r="I46" s="35" t="s">
        <v>464</v>
      </c>
    </row>
    <row r="47" spans="1:9" ht="24">
      <c r="A47" s="39"/>
      <c r="B47" s="40"/>
      <c r="C47" s="40"/>
      <c r="D47" s="40"/>
      <c r="E47" s="41"/>
      <c r="F47" s="41"/>
      <c r="G47" s="35" t="s">
        <v>396</v>
      </c>
      <c r="H47" s="35" t="s">
        <v>465</v>
      </c>
      <c r="I47" s="35" t="s">
        <v>466</v>
      </c>
    </row>
    <row r="48" spans="1:9" ht="14.25">
      <c r="A48" s="39"/>
      <c r="B48" s="40"/>
      <c r="C48" s="40"/>
      <c r="D48" s="40"/>
      <c r="E48" s="41"/>
      <c r="F48" s="36"/>
      <c r="G48" s="35" t="s">
        <v>385</v>
      </c>
      <c r="H48" s="35" t="s">
        <v>467</v>
      </c>
      <c r="I48" s="35" t="s">
        <v>468</v>
      </c>
    </row>
    <row r="49" spans="1:9" ht="14.25">
      <c r="A49" s="39"/>
      <c r="B49" s="40"/>
      <c r="C49" s="40"/>
      <c r="D49" s="40"/>
      <c r="E49" s="41"/>
      <c r="F49" s="35" t="s">
        <v>397</v>
      </c>
      <c r="G49" s="35" t="s">
        <v>401</v>
      </c>
      <c r="H49" s="35" t="s">
        <v>469</v>
      </c>
      <c r="I49" s="35" t="s">
        <v>470</v>
      </c>
    </row>
    <row r="50" spans="1:9" ht="24">
      <c r="A50" s="42"/>
      <c r="B50" s="43"/>
      <c r="C50" s="43"/>
      <c r="D50" s="40"/>
      <c r="E50" s="36"/>
      <c r="F50" s="35" t="s">
        <v>404</v>
      </c>
      <c r="G50" s="35" t="s">
        <v>404</v>
      </c>
      <c r="H50" s="35" t="s">
        <v>471</v>
      </c>
      <c r="I50" s="35" t="s">
        <v>472</v>
      </c>
    </row>
    <row r="51" spans="1:9" ht="24">
      <c r="A51" s="37" t="s">
        <v>473</v>
      </c>
      <c r="B51" s="38">
        <v>1023000</v>
      </c>
      <c r="C51" s="38">
        <v>1023000</v>
      </c>
      <c r="D51" s="40"/>
      <c r="E51" s="34" t="s">
        <v>474</v>
      </c>
      <c r="F51" s="34" t="s">
        <v>384</v>
      </c>
      <c r="G51" s="34" t="s">
        <v>385</v>
      </c>
      <c r="H51" s="35" t="s">
        <v>475</v>
      </c>
      <c r="I51" s="35" t="s">
        <v>476</v>
      </c>
    </row>
    <row r="52" spans="1:9" ht="14.25">
      <c r="A52" s="39"/>
      <c r="B52" s="40"/>
      <c r="C52" s="40"/>
      <c r="D52" s="40"/>
      <c r="E52" s="41"/>
      <c r="F52" s="41"/>
      <c r="G52" s="41"/>
      <c r="H52" s="35" t="s">
        <v>477</v>
      </c>
      <c r="I52" s="35" t="s">
        <v>478</v>
      </c>
    </row>
    <row r="53" spans="1:9" ht="36">
      <c r="A53" s="39"/>
      <c r="B53" s="40"/>
      <c r="C53" s="40"/>
      <c r="D53" s="40"/>
      <c r="E53" s="41"/>
      <c r="F53" s="41"/>
      <c r="G53" s="41"/>
      <c r="H53" s="35" t="s">
        <v>479</v>
      </c>
      <c r="I53" s="35" t="s">
        <v>480</v>
      </c>
    </row>
    <row r="54" spans="1:9" ht="14.25">
      <c r="A54" s="39"/>
      <c r="B54" s="40"/>
      <c r="C54" s="40"/>
      <c r="D54" s="40"/>
      <c r="E54" s="41"/>
      <c r="F54" s="41"/>
      <c r="G54" s="41"/>
      <c r="H54" s="35" t="s">
        <v>239</v>
      </c>
      <c r="I54" s="35" t="s">
        <v>481</v>
      </c>
    </row>
    <row r="55" spans="1:9" ht="60">
      <c r="A55" s="39"/>
      <c r="B55" s="40"/>
      <c r="C55" s="40"/>
      <c r="D55" s="40"/>
      <c r="E55" s="41"/>
      <c r="F55" s="41"/>
      <c r="G55" s="36"/>
      <c r="H55" s="35" t="s">
        <v>482</v>
      </c>
      <c r="I55" s="35" t="s">
        <v>483</v>
      </c>
    </row>
    <row r="56" spans="1:9" ht="60">
      <c r="A56" s="39"/>
      <c r="B56" s="40"/>
      <c r="C56" s="40"/>
      <c r="D56" s="40"/>
      <c r="E56" s="41"/>
      <c r="F56" s="41"/>
      <c r="G56" s="35" t="s">
        <v>396</v>
      </c>
      <c r="H56" s="35" t="s">
        <v>482</v>
      </c>
      <c r="I56" s="35">
        <v>168000</v>
      </c>
    </row>
    <row r="57" spans="1:9" ht="14.25">
      <c r="A57" s="39"/>
      <c r="B57" s="40"/>
      <c r="C57" s="40"/>
      <c r="D57" s="40"/>
      <c r="E57" s="41"/>
      <c r="F57" s="41"/>
      <c r="G57" s="35" t="s">
        <v>393</v>
      </c>
      <c r="H57" s="35" t="s">
        <v>412</v>
      </c>
      <c r="I57" s="35" t="s">
        <v>455</v>
      </c>
    </row>
    <row r="58" spans="1:9" ht="36">
      <c r="A58" s="39"/>
      <c r="B58" s="40"/>
      <c r="C58" s="40"/>
      <c r="D58" s="40"/>
      <c r="E58" s="41"/>
      <c r="F58" s="41"/>
      <c r="G58" s="35" t="s">
        <v>385</v>
      </c>
      <c r="H58" s="35" t="s">
        <v>484</v>
      </c>
      <c r="I58" s="35" t="s">
        <v>485</v>
      </c>
    </row>
    <row r="59" spans="1:9" ht="36">
      <c r="A59" s="39"/>
      <c r="B59" s="40"/>
      <c r="C59" s="40"/>
      <c r="D59" s="40"/>
      <c r="E59" s="41"/>
      <c r="F59" s="41"/>
      <c r="G59" s="35" t="s">
        <v>396</v>
      </c>
      <c r="H59" s="35" t="s">
        <v>484</v>
      </c>
      <c r="I59" s="35" t="s">
        <v>486</v>
      </c>
    </row>
    <row r="60" spans="1:9" ht="24">
      <c r="A60" s="39"/>
      <c r="B60" s="40"/>
      <c r="C60" s="40"/>
      <c r="D60" s="40"/>
      <c r="E60" s="41"/>
      <c r="F60" s="41"/>
      <c r="G60" s="35" t="s">
        <v>390</v>
      </c>
      <c r="H60" s="35" t="s">
        <v>487</v>
      </c>
      <c r="I60" s="35" t="s">
        <v>454</v>
      </c>
    </row>
    <row r="61" spans="1:9" ht="14.25">
      <c r="A61" s="39"/>
      <c r="B61" s="40"/>
      <c r="C61" s="40"/>
      <c r="D61" s="40"/>
      <c r="E61" s="41"/>
      <c r="F61" s="41"/>
      <c r="G61" s="34" t="s">
        <v>396</v>
      </c>
      <c r="H61" s="35" t="s">
        <v>477</v>
      </c>
      <c r="I61" s="35" t="s">
        <v>433</v>
      </c>
    </row>
    <row r="62" spans="1:9" ht="24">
      <c r="A62" s="39"/>
      <c r="B62" s="40"/>
      <c r="C62" s="40"/>
      <c r="D62" s="40"/>
      <c r="E62" s="41"/>
      <c r="F62" s="41"/>
      <c r="G62" s="41"/>
      <c r="H62" s="35" t="s">
        <v>475</v>
      </c>
      <c r="I62" s="35" t="s">
        <v>488</v>
      </c>
    </row>
    <row r="63" spans="1:9" ht="14.25">
      <c r="A63" s="39"/>
      <c r="B63" s="40"/>
      <c r="C63" s="40"/>
      <c r="D63" s="40"/>
      <c r="E63" s="41"/>
      <c r="F63" s="41"/>
      <c r="G63" s="41"/>
      <c r="H63" s="35" t="s">
        <v>239</v>
      </c>
      <c r="I63" s="35" t="s">
        <v>489</v>
      </c>
    </row>
    <row r="64" spans="1:9" ht="14.25">
      <c r="A64" s="39"/>
      <c r="B64" s="40"/>
      <c r="C64" s="40"/>
      <c r="D64" s="40"/>
      <c r="E64" s="41"/>
      <c r="F64" s="36"/>
      <c r="G64" s="36"/>
      <c r="H64" s="35" t="s">
        <v>479</v>
      </c>
      <c r="I64" s="35" t="s">
        <v>490</v>
      </c>
    </row>
    <row r="65" spans="1:9" ht="24">
      <c r="A65" s="39"/>
      <c r="B65" s="40"/>
      <c r="C65" s="40"/>
      <c r="D65" s="40"/>
      <c r="E65" s="41"/>
      <c r="F65" s="35" t="s">
        <v>397</v>
      </c>
      <c r="G65" s="35" t="s">
        <v>398</v>
      </c>
      <c r="H65" s="35" t="s">
        <v>491</v>
      </c>
      <c r="I65" s="35" t="s">
        <v>492</v>
      </c>
    </row>
    <row r="66" spans="1:9" ht="24">
      <c r="A66" s="42"/>
      <c r="B66" s="43"/>
      <c r="C66" s="43"/>
      <c r="D66" s="43"/>
      <c r="E66" s="36"/>
      <c r="F66" s="35" t="s">
        <v>404</v>
      </c>
      <c r="G66" s="35" t="s">
        <v>404</v>
      </c>
      <c r="H66" s="35" t="s">
        <v>493</v>
      </c>
      <c r="I66" s="35" t="s">
        <v>494</v>
      </c>
    </row>
    <row r="67" spans="1:9" ht="14.25">
      <c r="A67" s="32" t="s">
        <v>495</v>
      </c>
      <c r="B67" s="33">
        <v>3654700</v>
      </c>
      <c r="C67" s="33">
        <v>3654700</v>
      </c>
      <c r="D67" s="33">
        <v>0</v>
      </c>
      <c r="E67" s="35"/>
      <c r="F67" s="35"/>
      <c r="G67" s="35"/>
      <c r="H67" s="35"/>
      <c r="I67" s="35"/>
    </row>
    <row r="68" spans="1:9" ht="24">
      <c r="A68" s="37" t="s">
        <v>496</v>
      </c>
      <c r="B68" s="38">
        <v>752400</v>
      </c>
      <c r="C68" s="38">
        <v>752400</v>
      </c>
      <c r="D68" s="38">
        <v>0</v>
      </c>
      <c r="E68" s="34" t="s">
        <v>497</v>
      </c>
      <c r="F68" s="34" t="s">
        <v>384</v>
      </c>
      <c r="G68" s="35" t="s">
        <v>385</v>
      </c>
      <c r="H68" s="35" t="s">
        <v>498</v>
      </c>
      <c r="I68" s="35" t="s">
        <v>499</v>
      </c>
    </row>
    <row r="69" spans="1:9" ht="36">
      <c r="A69" s="39"/>
      <c r="B69" s="40"/>
      <c r="C69" s="40"/>
      <c r="D69" s="40"/>
      <c r="E69" s="41"/>
      <c r="F69" s="41"/>
      <c r="G69" s="35" t="s">
        <v>390</v>
      </c>
      <c r="H69" s="35" t="s">
        <v>500</v>
      </c>
      <c r="I69" s="35" t="s">
        <v>501</v>
      </c>
    </row>
    <row r="70" spans="1:9" ht="14.25">
      <c r="A70" s="39"/>
      <c r="B70" s="40"/>
      <c r="C70" s="40"/>
      <c r="D70" s="40"/>
      <c r="E70" s="41"/>
      <c r="F70" s="41"/>
      <c r="G70" s="35" t="s">
        <v>393</v>
      </c>
      <c r="H70" s="35" t="s">
        <v>412</v>
      </c>
      <c r="I70" s="35" t="s">
        <v>502</v>
      </c>
    </row>
    <row r="71" spans="1:9" ht="24">
      <c r="A71" s="39"/>
      <c r="B71" s="40"/>
      <c r="C71" s="40"/>
      <c r="D71" s="40"/>
      <c r="E71" s="41"/>
      <c r="F71" s="36"/>
      <c r="G71" s="35" t="s">
        <v>396</v>
      </c>
      <c r="H71" s="35" t="s">
        <v>503</v>
      </c>
      <c r="I71" s="35" t="s">
        <v>504</v>
      </c>
    </row>
    <row r="72" spans="1:9" ht="48">
      <c r="A72" s="39"/>
      <c r="B72" s="40"/>
      <c r="C72" s="40"/>
      <c r="D72" s="40"/>
      <c r="E72" s="41"/>
      <c r="F72" s="35" t="s">
        <v>397</v>
      </c>
      <c r="G72" s="35" t="s">
        <v>398</v>
      </c>
      <c r="H72" s="35" t="s">
        <v>505</v>
      </c>
      <c r="I72" s="35" t="s">
        <v>506</v>
      </c>
    </row>
    <row r="73" spans="1:9" ht="24">
      <c r="A73" s="42"/>
      <c r="B73" s="43"/>
      <c r="C73" s="43"/>
      <c r="D73" s="40"/>
      <c r="E73" s="36"/>
      <c r="F73" s="35" t="s">
        <v>404</v>
      </c>
      <c r="G73" s="35" t="s">
        <v>404</v>
      </c>
      <c r="H73" s="35" t="s">
        <v>507</v>
      </c>
      <c r="I73" s="35" t="s">
        <v>508</v>
      </c>
    </row>
    <row r="74" spans="1:9" ht="24">
      <c r="A74" s="37" t="s">
        <v>509</v>
      </c>
      <c r="B74" s="38">
        <v>1683600</v>
      </c>
      <c r="C74" s="38">
        <v>1683600</v>
      </c>
      <c r="D74" s="40"/>
      <c r="E74" s="34" t="s">
        <v>510</v>
      </c>
      <c r="F74" s="34" t="s">
        <v>384</v>
      </c>
      <c r="G74" s="35" t="s">
        <v>385</v>
      </c>
      <c r="H74" s="35" t="s">
        <v>511</v>
      </c>
      <c r="I74" s="35" t="s">
        <v>512</v>
      </c>
    </row>
    <row r="75" spans="1:9" ht="24">
      <c r="A75" s="39"/>
      <c r="B75" s="40"/>
      <c r="C75" s="40"/>
      <c r="D75" s="40"/>
      <c r="E75" s="41"/>
      <c r="F75" s="41"/>
      <c r="G75" s="35" t="s">
        <v>390</v>
      </c>
      <c r="H75" s="35" t="s">
        <v>513</v>
      </c>
      <c r="I75" s="35" t="s">
        <v>501</v>
      </c>
    </row>
    <row r="76" spans="1:9" ht="14.25">
      <c r="A76" s="39"/>
      <c r="B76" s="40"/>
      <c r="C76" s="40"/>
      <c r="D76" s="40"/>
      <c r="E76" s="41"/>
      <c r="F76" s="41"/>
      <c r="G76" s="35" t="s">
        <v>393</v>
      </c>
      <c r="H76" s="35" t="s">
        <v>412</v>
      </c>
      <c r="I76" s="35" t="s">
        <v>455</v>
      </c>
    </row>
    <row r="77" spans="1:9" ht="24">
      <c r="A77" s="39"/>
      <c r="B77" s="40"/>
      <c r="C77" s="40"/>
      <c r="D77" s="40"/>
      <c r="E77" s="41"/>
      <c r="F77" s="36"/>
      <c r="G77" s="35" t="s">
        <v>396</v>
      </c>
      <c r="H77" s="35" t="s">
        <v>513</v>
      </c>
      <c r="I77" s="35" t="s">
        <v>514</v>
      </c>
    </row>
    <row r="78" spans="1:9" ht="48">
      <c r="A78" s="39"/>
      <c r="B78" s="40"/>
      <c r="C78" s="40"/>
      <c r="D78" s="40"/>
      <c r="E78" s="41"/>
      <c r="F78" s="35" t="s">
        <v>397</v>
      </c>
      <c r="G78" s="35" t="s">
        <v>398</v>
      </c>
      <c r="H78" s="35" t="s">
        <v>505</v>
      </c>
      <c r="I78" s="35" t="s">
        <v>506</v>
      </c>
    </row>
    <row r="79" spans="1:9" ht="24">
      <c r="A79" s="42"/>
      <c r="B79" s="43"/>
      <c r="C79" s="43"/>
      <c r="D79" s="40"/>
      <c r="E79" s="36"/>
      <c r="F79" s="35" t="s">
        <v>404</v>
      </c>
      <c r="G79" s="35" t="s">
        <v>404</v>
      </c>
      <c r="H79" s="35" t="s">
        <v>507</v>
      </c>
      <c r="I79" s="35" t="s">
        <v>508</v>
      </c>
    </row>
    <row r="80" spans="1:9" ht="36">
      <c r="A80" s="37" t="s">
        <v>515</v>
      </c>
      <c r="B80" s="38">
        <v>588700</v>
      </c>
      <c r="C80" s="38">
        <v>588700</v>
      </c>
      <c r="D80" s="40"/>
      <c r="E80" s="34" t="s">
        <v>497</v>
      </c>
      <c r="F80" s="34" t="s">
        <v>384</v>
      </c>
      <c r="G80" s="35" t="s">
        <v>385</v>
      </c>
      <c r="H80" s="35" t="s">
        <v>516</v>
      </c>
      <c r="I80" s="35" t="s">
        <v>517</v>
      </c>
    </row>
    <row r="81" spans="1:9" ht="24">
      <c r="A81" s="39"/>
      <c r="B81" s="40"/>
      <c r="C81" s="40"/>
      <c r="D81" s="40"/>
      <c r="E81" s="41"/>
      <c r="F81" s="41"/>
      <c r="G81" s="35" t="s">
        <v>390</v>
      </c>
      <c r="H81" s="35" t="s">
        <v>518</v>
      </c>
      <c r="I81" s="35" t="s">
        <v>519</v>
      </c>
    </row>
    <row r="82" spans="1:9" ht="14.25">
      <c r="A82" s="39"/>
      <c r="B82" s="40"/>
      <c r="C82" s="40"/>
      <c r="D82" s="40"/>
      <c r="E82" s="41"/>
      <c r="F82" s="41"/>
      <c r="G82" s="35" t="s">
        <v>393</v>
      </c>
      <c r="H82" s="35" t="s">
        <v>412</v>
      </c>
      <c r="I82" s="35" t="s">
        <v>502</v>
      </c>
    </row>
    <row r="83" spans="1:9" ht="24">
      <c r="A83" s="39"/>
      <c r="B83" s="40"/>
      <c r="C83" s="40"/>
      <c r="D83" s="40"/>
      <c r="E83" s="41"/>
      <c r="F83" s="36"/>
      <c r="G83" s="35" t="s">
        <v>396</v>
      </c>
      <c r="H83" s="35" t="s">
        <v>520</v>
      </c>
      <c r="I83" s="35" t="s">
        <v>521</v>
      </c>
    </row>
    <row r="84" spans="1:9" ht="48">
      <c r="A84" s="39"/>
      <c r="B84" s="40"/>
      <c r="C84" s="40"/>
      <c r="D84" s="40"/>
      <c r="E84" s="41"/>
      <c r="F84" s="35" t="s">
        <v>397</v>
      </c>
      <c r="G84" s="35" t="s">
        <v>398</v>
      </c>
      <c r="H84" s="35" t="s">
        <v>505</v>
      </c>
      <c r="I84" s="35" t="s">
        <v>506</v>
      </c>
    </row>
    <row r="85" spans="1:9" ht="24">
      <c r="A85" s="42"/>
      <c r="B85" s="43"/>
      <c r="C85" s="43"/>
      <c r="D85" s="40"/>
      <c r="E85" s="36"/>
      <c r="F85" s="35" t="s">
        <v>404</v>
      </c>
      <c r="G85" s="35" t="s">
        <v>404</v>
      </c>
      <c r="H85" s="35" t="s">
        <v>507</v>
      </c>
      <c r="I85" s="35" t="s">
        <v>508</v>
      </c>
    </row>
    <row r="86" spans="1:9" ht="36">
      <c r="A86" s="37" t="s">
        <v>522</v>
      </c>
      <c r="B86" s="38">
        <v>401000</v>
      </c>
      <c r="C86" s="38">
        <v>401000</v>
      </c>
      <c r="D86" s="40"/>
      <c r="E86" s="34" t="s">
        <v>523</v>
      </c>
      <c r="F86" s="34" t="s">
        <v>384</v>
      </c>
      <c r="G86" s="34" t="s">
        <v>385</v>
      </c>
      <c r="H86" s="35" t="s">
        <v>524</v>
      </c>
      <c r="I86" s="35" t="s">
        <v>525</v>
      </c>
    </row>
    <row r="87" spans="1:9" ht="24">
      <c r="A87" s="39"/>
      <c r="B87" s="40"/>
      <c r="C87" s="40"/>
      <c r="D87" s="40"/>
      <c r="E87" s="41"/>
      <c r="F87" s="41"/>
      <c r="G87" s="41"/>
      <c r="H87" s="35" t="s">
        <v>526</v>
      </c>
      <c r="I87" s="35" t="s">
        <v>527</v>
      </c>
    </row>
    <row r="88" spans="1:9" ht="24">
      <c r="A88" s="39"/>
      <c r="B88" s="40"/>
      <c r="C88" s="40"/>
      <c r="D88" s="40"/>
      <c r="E88" s="41"/>
      <c r="F88" s="41"/>
      <c r="G88" s="36"/>
      <c r="H88" s="35" t="s">
        <v>528</v>
      </c>
      <c r="I88" s="35" t="s">
        <v>529</v>
      </c>
    </row>
    <row r="89" spans="1:9" ht="36">
      <c r="A89" s="39"/>
      <c r="B89" s="40"/>
      <c r="C89" s="40"/>
      <c r="D89" s="40"/>
      <c r="E89" s="41"/>
      <c r="F89" s="41"/>
      <c r="G89" s="35" t="s">
        <v>390</v>
      </c>
      <c r="H89" s="35" t="s">
        <v>530</v>
      </c>
      <c r="I89" s="35" t="s">
        <v>531</v>
      </c>
    </row>
    <row r="90" spans="1:9" ht="14.25">
      <c r="A90" s="39"/>
      <c r="B90" s="40"/>
      <c r="C90" s="40"/>
      <c r="D90" s="40"/>
      <c r="E90" s="41"/>
      <c r="F90" s="36"/>
      <c r="G90" s="35" t="s">
        <v>393</v>
      </c>
      <c r="H90" s="35" t="s">
        <v>412</v>
      </c>
      <c r="I90" s="35" t="s">
        <v>502</v>
      </c>
    </row>
    <row r="91" spans="1:9" ht="36">
      <c r="A91" s="39"/>
      <c r="B91" s="40"/>
      <c r="C91" s="40"/>
      <c r="D91" s="40"/>
      <c r="E91" s="41"/>
      <c r="F91" s="35" t="s">
        <v>397</v>
      </c>
      <c r="G91" s="35" t="s">
        <v>398</v>
      </c>
      <c r="H91" s="35" t="s">
        <v>532</v>
      </c>
      <c r="I91" s="35" t="s">
        <v>533</v>
      </c>
    </row>
    <row r="92" spans="1:9" ht="36">
      <c r="A92" s="39"/>
      <c r="B92" s="40"/>
      <c r="C92" s="40"/>
      <c r="D92" s="40"/>
      <c r="E92" s="41"/>
      <c r="F92" s="34" t="s">
        <v>384</v>
      </c>
      <c r="G92" s="34" t="s">
        <v>396</v>
      </c>
      <c r="H92" s="35" t="s">
        <v>524</v>
      </c>
      <c r="I92" s="35" t="s">
        <v>534</v>
      </c>
    </row>
    <row r="93" spans="1:9" ht="36">
      <c r="A93" s="39"/>
      <c r="B93" s="40"/>
      <c r="C93" s="40"/>
      <c r="D93" s="40"/>
      <c r="E93" s="41"/>
      <c r="F93" s="41"/>
      <c r="G93" s="41"/>
      <c r="H93" s="35" t="s">
        <v>535</v>
      </c>
      <c r="I93" s="35" t="s">
        <v>536</v>
      </c>
    </row>
    <row r="94" spans="1:9" ht="24">
      <c r="A94" s="39"/>
      <c r="B94" s="40"/>
      <c r="C94" s="40"/>
      <c r="D94" s="40"/>
      <c r="E94" s="41"/>
      <c r="F94" s="36"/>
      <c r="G94" s="36"/>
      <c r="H94" s="35" t="s">
        <v>528</v>
      </c>
      <c r="I94" s="35" t="s">
        <v>537</v>
      </c>
    </row>
    <row r="95" spans="1:9" ht="36">
      <c r="A95" s="42"/>
      <c r="B95" s="43"/>
      <c r="C95" s="43"/>
      <c r="D95" s="40"/>
      <c r="E95" s="36"/>
      <c r="F95" s="35" t="s">
        <v>404</v>
      </c>
      <c r="G95" s="35" t="s">
        <v>404</v>
      </c>
      <c r="H95" s="35" t="s">
        <v>538</v>
      </c>
      <c r="I95" s="35" t="s">
        <v>508</v>
      </c>
    </row>
    <row r="96" spans="1:9" ht="24">
      <c r="A96" s="37" t="s">
        <v>539</v>
      </c>
      <c r="B96" s="38">
        <v>180000</v>
      </c>
      <c r="C96" s="38">
        <v>180000</v>
      </c>
      <c r="D96" s="40"/>
      <c r="E96" s="34" t="s">
        <v>510</v>
      </c>
      <c r="F96" s="34" t="s">
        <v>384</v>
      </c>
      <c r="G96" s="35" t="s">
        <v>385</v>
      </c>
      <c r="H96" s="35" t="s">
        <v>540</v>
      </c>
      <c r="I96" s="35" t="s">
        <v>541</v>
      </c>
    </row>
    <row r="97" spans="1:9" ht="36">
      <c r="A97" s="39"/>
      <c r="B97" s="40"/>
      <c r="C97" s="40"/>
      <c r="D97" s="40"/>
      <c r="E97" s="41"/>
      <c r="F97" s="41"/>
      <c r="G97" s="35" t="s">
        <v>390</v>
      </c>
      <c r="H97" s="35" t="s">
        <v>542</v>
      </c>
      <c r="I97" s="35" t="s">
        <v>543</v>
      </c>
    </row>
    <row r="98" spans="1:9" ht="14.25">
      <c r="A98" s="39"/>
      <c r="B98" s="40"/>
      <c r="C98" s="40"/>
      <c r="D98" s="40"/>
      <c r="E98" s="41"/>
      <c r="F98" s="41"/>
      <c r="G98" s="35" t="s">
        <v>393</v>
      </c>
      <c r="H98" s="35" t="s">
        <v>412</v>
      </c>
      <c r="I98" s="35" t="s">
        <v>455</v>
      </c>
    </row>
    <row r="99" spans="1:9" ht="24">
      <c r="A99" s="39"/>
      <c r="B99" s="40"/>
      <c r="C99" s="40"/>
      <c r="D99" s="40"/>
      <c r="E99" s="41"/>
      <c r="F99" s="36"/>
      <c r="G99" s="35" t="s">
        <v>396</v>
      </c>
      <c r="H99" s="35" t="s">
        <v>539</v>
      </c>
      <c r="I99" s="35" t="s">
        <v>544</v>
      </c>
    </row>
    <row r="100" spans="1:9" ht="60">
      <c r="A100" s="39"/>
      <c r="B100" s="40"/>
      <c r="C100" s="40"/>
      <c r="D100" s="40"/>
      <c r="E100" s="41"/>
      <c r="F100" s="35" t="s">
        <v>397</v>
      </c>
      <c r="G100" s="35" t="s">
        <v>398</v>
      </c>
      <c r="H100" s="35" t="s">
        <v>545</v>
      </c>
      <c r="I100" s="35" t="s">
        <v>546</v>
      </c>
    </row>
    <row r="101" spans="1:9" ht="24">
      <c r="A101" s="42"/>
      <c r="B101" s="43"/>
      <c r="C101" s="43"/>
      <c r="D101" s="40"/>
      <c r="E101" s="36"/>
      <c r="F101" s="35" t="s">
        <v>404</v>
      </c>
      <c r="G101" s="35" t="s">
        <v>404</v>
      </c>
      <c r="H101" s="35" t="s">
        <v>507</v>
      </c>
      <c r="I101" s="35" t="s">
        <v>508</v>
      </c>
    </row>
    <row r="102" spans="1:9" ht="60">
      <c r="A102" s="37" t="s">
        <v>547</v>
      </c>
      <c r="B102" s="38">
        <v>49000</v>
      </c>
      <c r="C102" s="38">
        <v>49000</v>
      </c>
      <c r="D102" s="40"/>
      <c r="E102" s="34" t="s">
        <v>548</v>
      </c>
      <c r="F102" s="34" t="s">
        <v>384</v>
      </c>
      <c r="G102" s="35" t="s">
        <v>385</v>
      </c>
      <c r="H102" s="35" t="s">
        <v>549</v>
      </c>
      <c r="I102" s="35">
        <v>43</v>
      </c>
    </row>
    <row r="103" spans="1:9" ht="24">
      <c r="A103" s="39"/>
      <c r="B103" s="40"/>
      <c r="C103" s="40"/>
      <c r="D103" s="40"/>
      <c r="E103" s="41"/>
      <c r="F103" s="41"/>
      <c r="G103" s="35" t="s">
        <v>390</v>
      </c>
      <c r="H103" s="35" t="s">
        <v>550</v>
      </c>
      <c r="I103" s="35" t="s">
        <v>551</v>
      </c>
    </row>
    <row r="104" spans="1:9" ht="14.25">
      <c r="A104" s="39"/>
      <c r="B104" s="40"/>
      <c r="C104" s="40"/>
      <c r="D104" s="40"/>
      <c r="E104" s="41"/>
      <c r="F104" s="41"/>
      <c r="G104" s="35" t="s">
        <v>393</v>
      </c>
      <c r="H104" s="35" t="s">
        <v>412</v>
      </c>
      <c r="I104" s="35" t="s">
        <v>502</v>
      </c>
    </row>
    <row r="105" spans="1:9" ht="24">
      <c r="A105" s="39"/>
      <c r="B105" s="40"/>
      <c r="C105" s="40"/>
      <c r="D105" s="40"/>
      <c r="E105" s="41"/>
      <c r="F105" s="36"/>
      <c r="G105" s="35" t="s">
        <v>396</v>
      </c>
      <c r="H105" s="35" t="s">
        <v>552</v>
      </c>
      <c r="I105" s="35" t="s">
        <v>553</v>
      </c>
    </row>
    <row r="106" spans="1:9" ht="24">
      <c r="A106" s="39"/>
      <c r="B106" s="40"/>
      <c r="C106" s="40"/>
      <c r="D106" s="40"/>
      <c r="E106" s="41"/>
      <c r="F106" s="35" t="s">
        <v>397</v>
      </c>
      <c r="G106" s="35" t="s">
        <v>398</v>
      </c>
      <c r="H106" s="35" t="s">
        <v>554</v>
      </c>
      <c r="I106" s="35" t="s">
        <v>555</v>
      </c>
    </row>
    <row r="107" spans="1:9" ht="24">
      <c r="A107" s="42"/>
      <c r="B107" s="43"/>
      <c r="C107" s="43"/>
      <c r="D107" s="43"/>
      <c r="E107" s="36"/>
      <c r="F107" s="35" t="s">
        <v>404</v>
      </c>
      <c r="G107" s="35" t="s">
        <v>404</v>
      </c>
      <c r="H107" s="35" t="s">
        <v>471</v>
      </c>
      <c r="I107" s="35" t="s">
        <v>508</v>
      </c>
    </row>
    <row r="108" spans="1:9" ht="14.25">
      <c r="A108" s="32" t="s">
        <v>556</v>
      </c>
      <c r="B108" s="33">
        <v>1361000</v>
      </c>
      <c r="C108" s="33">
        <v>1361000</v>
      </c>
      <c r="D108" s="33">
        <v>0</v>
      </c>
      <c r="E108" s="35"/>
      <c r="F108" s="35"/>
      <c r="G108" s="35"/>
      <c r="H108" s="35"/>
      <c r="I108" s="35"/>
    </row>
    <row r="109" spans="1:9" ht="14.25">
      <c r="A109" s="37" t="s">
        <v>557</v>
      </c>
      <c r="B109" s="38">
        <v>100000</v>
      </c>
      <c r="C109" s="38">
        <v>100000</v>
      </c>
      <c r="D109" s="38">
        <v>0</v>
      </c>
      <c r="E109" s="34" t="s">
        <v>558</v>
      </c>
      <c r="F109" s="34" t="s">
        <v>384</v>
      </c>
      <c r="G109" s="35" t="s">
        <v>385</v>
      </c>
      <c r="H109" s="35" t="s">
        <v>559</v>
      </c>
      <c r="I109" s="35" t="s">
        <v>560</v>
      </c>
    </row>
    <row r="110" spans="1:9" ht="14.25">
      <c r="A110" s="39"/>
      <c r="B110" s="40"/>
      <c r="C110" s="40"/>
      <c r="D110" s="40"/>
      <c r="E110" s="41"/>
      <c r="F110" s="41"/>
      <c r="G110" s="35" t="s">
        <v>390</v>
      </c>
      <c r="H110" s="35" t="s">
        <v>561</v>
      </c>
      <c r="I110" s="35" t="s">
        <v>562</v>
      </c>
    </row>
    <row r="111" spans="1:9" ht="14.25">
      <c r="A111" s="39"/>
      <c r="B111" s="40"/>
      <c r="C111" s="40"/>
      <c r="D111" s="40"/>
      <c r="E111" s="41"/>
      <c r="F111" s="41"/>
      <c r="G111" s="35" t="s">
        <v>393</v>
      </c>
      <c r="H111" s="35" t="s">
        <v>412</v>
      </c>
      <c r="I111" s="35" t="s">
        <v>563</v>
      </c>
    </row>
    <row r="112" spans="1:9" ht="14.25">
      <c r="A112" s="39"/>
      <c r="B112" s="40"/>
      <c r="C112" s="40"/>
      <c r="D112" s="40"/>
      <c r="E112" s="41"/>
      <c r="F112" s="36"/>
      <c r="G112" s="35" t="s">
        <v>396</v>
      </c>
      <c r="H112" s="35" t="s">
        <v>564</v>
      </c>
      <c r="I112" s="35" t="s">
        <v>565</v>
      </c>
    </row>
    <row r="113" spans="1:9" ht="24">
      <c r="A113" s="39"/>
      <c r="B113" s="40"/>
      <c r="C113" s="40"/>
      <c r="D113" s="40"/>
      <c r="E113" s="41"/>
      <c r="F113" s="34" t="s">
        <v>397</v>
      </c>
      <c r="G113" s="35" t="s">
        <v>398</v>
      </c>
      <c r="H113" s="35" t="s">
        <v>566</v>
      </c>
      <c r="I113" s="35" t="s">
        <v>443</v>
      </c>
    </row>
    <row r="114" spans="1:9" ht="24">
      <c r="A114" s="39"/>
      <c r="B114" s="40"/>
      <c r="C114" s="40"/>
      <c r="D114" s="40"/>
      <c r="E114" s="41"/>
      <c r="F114" s="36"/>
      <c r="G114" s="35" t="s">
        <v>401</v>
      </c>
      <c r="H114" s="35" t="s">
        <v>567</v>
      </c>
      <c r="I114" s="35" t="s">
        <v>568</v>
      </c>
    </row>
    <row r="115" spans="1:9" ht="36">
      <c r="A115" s="42"/>
      <c r="B115" s="43"/>
      <c r="C115" s="43"/>
      <c r="D115" s="40"/>
      <c r="E115" s="36"/>
      <c r="F115" s="35" t="s">
        <v>404</v>
      </c>
      <c r="G115" s="35" t="s">
        <v>404</v>
      </c>
      <c r="H115" s="35" t="s">
        <v>569</v>
      </c>
      <c r="I115" s="35" t="s">
        <v>423</v>
      </c>
    </row>
    <row r="116" spans="1:9" ht="36">
      <c r="A116" s="37" t="s">
        <v>570</v>
      </c>
      <c r="B116" s="38">
        <v>1222000</v>
      </c>
      <c r="C116" s="38">
        <v>1222000</v>
      </c>
      <c r="D116" s="40"/>
      <c r="E116" s="34" t="s">
        <v>571</v>
      </c>
      <c r="F116" s="34" t="s">
        <v>384</v>
      </c>
      <c r="G116" s="34" t="s">
        <v>385</v>
      </c>
      <c r="H116" s="35" t="s">
        <v>572</v>
      </c>
      <c r="I116" s="35" t="s">
        <v>573</v>
      </c>
    </row>
    <row r="117" spans="1:9" ht="156">
      <c r="A117" s="39"/>
      <c r="B117" s="40"/>
      <c r="C117" s="40"/>
      <c r="D117" s="40"/>
      <c r="E117" s="41"/>
      <c r="F117" s="41"/>
      <c r="G117" s="41"/>
      <c r="H117" s="35" t="s">
        <v>574</v>
      </c>
      <c r="I117" s="35" t="s">
        <v>575</v>
      </c>
    </row>
    <row r="118" spans="1:9" ht="132">
      <c r="A118" s="39"/>
      <c r="B118" s="40"/>
      <c r="C118" s="40"/>
      <c r="D118" s="40"/>
      <c r="E118" s="41"/>
      <c r="F118" s="36"/>
      <c r="G118" s="36"/>
      <c r="H118" s="35" t="s">
        <v>576</v>
      </c>
      <c r="I118" s="35" t="s">
        <v>577</v>
      </c>
    </row>
    <row r="119" spans="1:9" ht="14.25">
      <c r="A119" s="39"/>
      <c r="B119" s="40"/>
      <c r="C119" s="40"/>
      <c r="D119" s="40"/>
      <c r="E119" s="41"/>
      <c r="F119" s="34" t="s">
        <v>397</v>
      </c>
      <c r="G119" s="34" t="s">
        <v>401</v>
      </c>
      <c r="H119" s="35" t="s">
        <v>578</v>
      </c>
      <c r="I119" s="35" t="s">
        <v>579</v>
      </c>
    </row>
    <row r="120" spans="1:9" ht="24">
      <c r="A120" s="39"/>
      <c r="B120" s="40"/>
      <c r="C120" s="40"/>
      <c r="D120" s="40"/>
      <c r="E120" s="41"/>
      <c r="F120" s="36"/>
      <c r="G120" s="36"/>
      <c r="H120" s="35" t="s">
        <v>580</v>
      </c>
      <c r="I120" s="35" t="s">
        <v>581</v>
      </c>
    </row>
    <row r="121" spans="1:9" ht="24">
      <c r="A121" s="39"/>
      <c r="B121" s="40"/>
      <c r="C121" s="40"/>
      <c r="D121" s="40"/>
      <c r="E121" s="41"/>
      <c r="F121" s="35" t="s">
        <v>404</v>
      </c>
      <c r="G121" s="35" t="s">
        <v>404</v>
      </c>
      <c r="H121" s="35" t="s">
        <v>471</v>
      </c>
      <c r="I121" s="35" t="s">
        <v>508</v>
      </c>
    </row>
    <row r="122" spans="1:9" ht="24">
      <c r="A122" s="39"/>
      <c r="B122" s="40"/>
      <c r="C122" s="40"/>
      <c r="D122" s="40"/>
      <c r="E122" s="41"/>
      <c r="F122" s="34" t="s">
        <v>384</v>
      </c>
      <c r="G122" s="34" t="s">
        <v>396</v>
      </c>
      <c r="H122" s="35" t="s">
        <v>572</v>
      </c>
      <c r="I122" s="35" t="s">
        <v>582</v>
      </c>
    </row>
    <row r="123" spans="1:9" ht="24">
      <c r="A123" s="39"/>
      <c r="B123" s="40"/>
      <c r="C123" s="40"/>
      <c r="D123" s="40"/>
      <c r="E123" s="41"/>
      <c r="F123" s="41"/>
      <c r="G123" s="41"/>
      <c r="H123" s="35" t="s">
        <v>574</v>
      </c>
      <c r="I123" s="35" t="s">
        <v>583</v>
      </c>
    </row>
    <row r="124" spans="1:9" ht="24">
      <c r="A124" s="39"/>
      <c r="B124" s="40"/>
      <c r="C124" s="40"/>
      <c r="D124" s="40"/>
      <c r="E124" s="41"/>
      <c r="F124" s="41"/>
      <c r="G124" s="36"/>
      <c r="H124" s="35" t="s">
        <v>576</v>
      </c>
      <c r="I124" s="35" t="s">
        <v>584</v>
      </c>
    </row>
    <row r="125" spans="1:9" ht="24">
      <c r="A125" s="39"/>
      <c r="B125" s="40"/>
      <c r="C125" s="40"/>
      <c r="D125" s="40"/>
      <c r="E125" s="41"/>
      <c r="F125" s="41"/>
      <c r="G125" s="35" t="s">
        <v>390</v>
      </c>
      <c r="H125" s="35" t="s">
        <v>585</v>
      </c>
      <c r="I125" s="35" t="s">
        <v>586</v>
      </c>
    </row>
    <row r="126" spans="1:9" ht="14.25">
      <c r="A126" s="42"/>
      <c r="B126" s="43"/>
      <c r="C126" s="43"/>
      <c r="D126" s="40"/>
      <c r="E126" s="36"/>
      <c r="F126" s="41"/>
      <c r="G126" s="35" t="s">
        <v>393</v>
      </c>
      <c r="H126" s="35" t="s">
        <v>412</v>
      </c>
      <c r="I126" s="35" t="s">
        <v>587</v>
      </c>
    </row>
    <row r="127" spans="1:9" ht="48">
      <c r="A127" s="37" t="s">
        <v>588</v>
      </c>
      <c r="B127" s="38">
        <v>30000</v>
      </c>
      <c r="C127" s="38">
        <v>30000</v>
      </c>
      <c r="D127" s="40"/>
      <c r="E127" s="34" t="s">
        <v>589</v>
      </c>
      <c r="F127" s="41"/>
      <c r="G127" s="35" t="s">
        <v>385</v>
      </c>
      <c r="H127" s="35" t="s">
        <v>590</v>
      </c>
      <c r="I127" s="35" t="s">
        <v>591</v>
      </c>
    </row>
    <row r="128" spans="1:9" ht="14.25">
      <c r="A128" s="39"/>
      <c r="B128" s="40"/>
      <c r="C128" s="40"/>
      <c r="D128" s="40"/>
      <c r="E128" s="41"/>
      <c r="F128" s="41"/>
      <c r="G128" s="35" t="s">
        <v>390</v>
      </c>
      <c r="H128" s="35" t="s">
        <v>561</v>
      </c>
      <c r="I128" s="35" t="s">
        <v>562</v>
      </c>
    </row>
    <row r="129" spans="1:9" ht="24">
      <c r="A129" s="39"/>
      <c r="B129" s="40"/>
      <c r="C129" s="40"/>
      <c r="D129" s="40"/>
      <c r="E129" s="41"/>
      <c r="F129" s="41"/>
      <c r="G129" s="35" t="s">
        <v>393</v>
      </c>
      <c r="H129" s="35" t="s">
        <v>592</v>
      </c>
      <c r="I129" s="44">
        <v>1</v>
      </c>
    </row>
    <row r="130" spans="1:9" ht="24">
      <c r="A130" s="39"/>
      <c r="B130" s="40"/>
      <c r="C130" s="40"/>
      <c r="D130" s="40"/>
      <c r="E130" s="41"/>
      <c r="F130" s="36"/>
      <c r="G130" s="35" t="s">
        <v>396</v>
      </c>
      <c r="H130" s="35" t="s">
        <v>593</v>
      </c>
      <c r="I130" s="35" t="s">
        <v>433</v>
      </c>
    </row>
    <row r="131" spans="1:9" ht="24">
      <c r="A131" s="39"/>
      <c r="B131" s="40"/>
      <c r="C131" s="40"/>
      <c r="D131" s="40"/>
      <c r="E131" s="41"/>
      <c r="F131" s="34" t="s">
        <v>397</v>
      </c>
      <c r="G131" s="35" t="s">
        <v>398</v>
      </c>
      <c r="H131" s="35" t="s">
        <v>594</v>
      </c>
      <c r="I131" s="35" t="s">
        <v>595</v>
      </c>
    </row>
    <row r="132" spans="1:9" ht="24">
      <c r="A132" s="39"/>
      <c r="B132" s="40"/>
      <c r="C132" s="40"/>
      <c r="D132" s="40"/>
      <c r="E132" s="41"/>
      <c r="F132" s="36"/>
      <c r="G132" s="35" t="s">
        <v>401</v>
      </c>
      <c r="H132" s="35" t="s">
        <v>596</v>
      </c>
      <c r="I132" s="35" t="s">
        <v>597</v>
      </c>
    </row>
    <row r="133" spans="1:9" ht="36">
      <c r="A133" s="42"/>
      <c r="B133" s="43"/>
      <c r="C133" s="43"/>
      <c r="D133" s="40"/>
      <c r="E133" s="36"/>
      <c r="F133" s="35" t="s">
        <v>404</v>
      </c>
      <c r="G133" s="35" t="s">
        <v>404</v>
      </c>
      <c r="H133" s="35" t="s">
        <v>598</v>
      </c>
      <c r="I133" s="35" t="s">
        <v>423</v>
      </c>
    </row>
    <row r="134" spans="1:9" ht="14.25">
      <c r="A134" s="37" t="s">
        <v>599</v>
      </c>
      <c r="B134" s="38">
        <v>9000</v>
      </c>
      <c r="C134" s="38">
        <v>9000</v>
      </c>
      <c r="D134" s="40"/>
      <c r="E134" s="34" t="s">
        <v>600</v>
      </c>
      <c r="F134" s="34" t="s">
        <v>384</v>
      </c>
      <c r="G134" s="35" t="s">
        <v>385</v>
      </c>
      <c r="H134" s="35" t="s">
        <v>601</v>
      </c>
      <c r="I134" s="35" t="s">
        <v>602</v>
      </c>
    </row>
    <row r="135" spans="1:9" ht="14.25">
      <c r="A135" s="39"/>
      <c r="B135" s="40"/>
      <c r="C135" s="40"/>
      <c r="D135" s="40"/>
      <c r="E135" s="41"/>
      <c r="F135" s="41"/>
      <c r="G135" s="35" t="s">
        <v>390</v>
      </c>
      <c r="H135" s="35" t="s">
        <v>603</v>
      </c>
      <c r="I135" s="44">
        <v>1</v>
      </c>
    </row>
    <row r="136" spans="1:9" ht="14.25">
      <c r="A136" s="39"/>
      <c r="B136" s="40"/>
      <c r="C136" s="40"/>
      <c r="D136" s="40"/>
      <c r="E136" s="41"/>
      <c r="F136" s="41"/>
      <c r="G136" s="35" t="s">
        <v>393</v>
      </c>
      <c r="H136" s="35" t="s">
        <v>604</v>
      </c>
      <c r="I136" s="35" t="s">
        <v>563</v>
      </c>
    </row>
    <row r="137" spans="1:9" ht="14.25">
      <c r="A137" s="39"/>
      <c r="B137" s="40"/>
      <c r="C137" s="40"/>
      <c r="D137" s="40"/>
      <c r="E137" s="41"/>
      <c r="F137" s="36"/>
      <c r="G137" s="35" t="s">
        <v>396</v>
      </c>
      <c r="H137" s="35" t="s">
        <v>605</v>
      </c>
      <c r="I137" s="35" t="s">
        <v>606</v>
      </c>
    </row>
    <row r="138" spans="1:9" ht="24">
      <c r="A138" s="39"/>
      <c r="B138" s="40"/>
      <c r="C138" s="40"/>
      <c r="D138" s="40"/>
      <c r="E138" s="41"/>
      <c r="F138" s="34" t="s">
        <v>397</v>
      </c>
      <c r="G138" s="35" t="s">
        <v>398</v>
      </c>
      <c r="H138" s="35" t="s">
        <v>607</v>
      </c>
      <c r="I138" s="35" t="s">
        <v>443</v>
      </c>
    </row>
    <row r="139" spans="1:9" ht="24">
      <c r="A139" s="39"/>
      <c r="B139" s="40"/>
      <c r="C139" s="40"/>
      <c r="D139" s="40"/>
      <c r="E139" s="41"/>
      <c r="F139" s="36"/>
      <c r="G139" s="35" t="s">
        <v>401</v>
      </c>
      <c r="H139" s="35" t="s">
        <v>608</v>
      </c>
      <c r="I139" s="35" t="s">
        <v>568</v>
      </c>
    </row>
    <row r="140" spans="1:9" ht="14.25">
      <c r="A140" s="42"/>
      <c r="B140" s="43"/>
      <c r="C140" s="43"/>
      <c r="D140" s="43"/>
      <c r="E140" s="36"/>
      <c r="F140" s="35" t="s">
        <v>404</v>
      </c>
      <c r="G140" s="35" t="s">
        <v>404</v>
      </c>
      <c r="H140" s="35" t="s">
        <v>609</v>
      </c>
      <c r="I140" s="44">
        <v>1</v>
      </c>
    </row>
  </sheetData>
  <sheetProtection/>
  <mergeCells count="112">
    <mergeCell ref="A1:I1"/>
    <mergeCell ref="A2:I2"/>
    <mergeCell ref="A3:A4"/>
    <mergeCell ref="A8:A15"/>
    <mergeCell ref="A16:A24"/>
    <mergeCell ref="A25:A37"/>
    <mergeCell ref="A39:A44"/>
    <mergeCell ref="A45:A50"/>
    <mergeCell ref="A51:A66"/>
    <mergeCell ref="A68:A73"/>
    <mergeCell ref="A74:A79"/>
    <mergeCell ref="A80:A85"/>
    <mergeCell ref="A86:A95"/>
    <mergeCell ref="A96:A101"/>
    <mergeCell ref="A102:A107"/>
    <mergeCell ref="A109:A115"/>
    <mergeCell ref="A116:A126"/>
    <mergeCell ref="A127:A133"/>
    <mergeCell ref="A134:A140"/>
    <mergeCell ref="B8:B15"/>
    <mergeCell ref="B16:B24"/>
    <mergeCell ref="B25:B37"/>
    <mergeCell ref="B39:B44"/>
    <mergeCell ref="B45:B50"/>
    <mergeCell ref="B51:B66"/>
    <mergeCell ref="B68:B73"/>
    <mergeCell ref="B74:B79"/>
    <mergeCell ref="B80:B85"/>
    <mergeCell ref="B86:B95"/>
    <mergeCell ref="B96:B101"/>
    <mergeCell ref="B102:B107"/>
    <mergeCell ref="B109:B115"/>
    <mergeCell ref="B116:B126"/>
    <mergeCell ref="B127:B133"/>
    <mergeCell ref="B134:B140"/>
    <mergeCell ref="C8:C15"/>
    <mergeCell ref="C16:C24"/>
    <mergeCell ref="C25:C37"/>
    <mergeCell ref="C39:C44"/>
    <mergeCell ref="C45:C50"/>
    <mergeCell ref="C51:C66"/>
    <mergeCell ref="C68:C73"/>
    <mergeCell ref="C74:C79"/>
    <mergeCell ref="C80:C85"/>
    <mergeCell ref="C86:C95"/>
    <mergeCell ref="C96:C101"/>
    <mergeCell ref="C102:C107"/>
    <mergeCell ref="C109:C115"/>
    <mergeCell ref="C116:C126"/>
    <mergeCell ref="C127:C133"/>
    <mergeCell ref="C134:C140"/>
    <mergeCell ref="D8:D37"/>
    <mergeCell ref="D39:D66"/>
    <mergeCell ref="D68:D107"/>
    <mergeCell ref="D109:D140"/>
    <mergeCell ref="E3:E4"/>
    <mergeCell ref="E6:E7"/>
    <mergeCell ref="E8:E15"/>
    <mergeCell ref="E16:E24"/>
    <mergeCell ref="E25:E37"/>
    <mergeCell ref="E39:E44"/>
    <mergeCell ref="E45:E50"/>
    <mergeCell ref="E51:E66"/>
    <mergeCell ref="E68:E73"/>
    <mergeCell ref="E74:E79"/>
    <mergeCell ref="E80:E85"/>
    <mergeCell ref="E86:E95"/>
    <mergeCell ref="E96:E101"/>
    <mergeCell ref="E102:E107"/>
    <mergeCell ref="E109:E115"/>
    <mergeCell ref="E116:E126"/>
    <mergeCell ref="E127:E133"/>
    <mergeCell ref="E134:E140"/>
    <mergeCell ref="F6:F7"/>
    <mergeCell ref="F8:F12"/>
    <mergeCell ref="F13:F14"/>
    <mergeCell ref="F16:F20"/>
    <mergeCell ref="F21:F23"/>
    <mergeCell ref="F25:F34"/>
    <mergeCell ref="F35:F36"/>
    <mergeCell ref="F39:F42"/>
    <mergeCell ref="F45:F48"/>
    <mergeCell ref="F51:F64"/>
    <mergeCell ref="F68:F71"/>
    <mergeCell ref="F74:F77"/>
    <mergeCell ref="F80:F83"/>
    <mergeCell ref="F86:F90"/>
    <mergeCell ref="F92:F94"/>
    <mergeCell ref="F96:F99"/>
    <mergeCell ref="F102:F105"/>
    <mergeCell ref="F109:F112"/>
    <mergeCell ref="F113:F114"/>
    <mergeCell ref="F116:F118"/>
    <mergeCell ref="F119:F120"/>
    <mergeCell ref="F122:F130"/>
    <mergeCell ref="F131:F132"/>
    <mergeCell ref="F134:F137"/>
    <mergeCell ref="F138:F139"/>
    <mergeCell ref="G6:G7"/>
    <mergeCell ref="G8:G9"/>
    <mergeCell ref="G16:G17"/>
    <mergeCell ref="G21:G22"/>
    <mergeCell ref="G28:G34"/>
    <mergeCell ref="G51:G55"/>
    <mergeCell ref="G61:G64"/>
    <mergeCell ref="G86:G88"/>
    <mergeCell ref="G92:G94"/>
    <mergeCell ref="G116:G118"/>
    <mergeCell ref="G119:G120"/>
    <mergeCell ref="G122:G124"/>
    <mergeCell ref="B3:D4"/>
    <mergeCell ref="F3:I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CB78"/>
  <sheetViews>
    <sheetView workbookViewId="0" topLeftCell="A1">
      <selection activeCell="A1" sqref="A1"/>
    </sheetView>
  </sheetViews>
  <sheetFormatPr defaultColWidth="9" defaultRowHeight="15"/>
  <cols>
    <col min="1" max="2" width="4.59765625" style="0" customWidth="1"/>
    <col min="3" max="3" width="4.3984375" style="0" customWidth="1"/>
    <col min="4" max="4" width="24.09765625" style="0" customWidth="1"/>
    <col min="5" max="5" width="13" style="0" customWidth="1"/>
    <col min="6" max="6" width="12.09765625" style="0" customWidth="1"/>
    <col min="7" max="7" width="11.59765625" style="0" customWidth="1"/>
    <col min="8" max="9" width="9.69921875" style="0" customWidth="1"/>
    <col min="10" max="10" width="8.796875" style="0" customWidth="1"/>
    <col min="11" max="11" width="10.59765625" style="0" customWidth="1"/>
    <col min="12" max="12" width="8.8984375" style="0" customWidth="1"/>
    <col min="13" max="13" width="9.19921875" style="0" customWidth="1"/>
    <col min="14" max="15" width="9" style="0" customWidth="1"/>
    <col min="16" max="16" width="9.19921875" style="0" customWidth="1"/>
    <col min="17" max="17" width="9.296875" style="0" customWidth="1"/>
    <col min="18" max="20" width="9.3984375" style="0" customWidth="1"/>
    <col min="21" max="21" width="8.796875" style="0" customWidth="1"/>
    <col min="22" max="22" width="9.296875" style="0" customWidth="1"/>
    <col min="23" max="24" width="9.19921875" style="0" customWidth="1"/>
    <col min="25" max="25" width="9.296875" style="0" customWidth="1"/>
    <col min="26" max="28" width="9.19921875" style="0" customWidth="1"/>
    <col min="29" max="29" width="8.59765625" style="0" customWidth="1"/>
    <col min="30" max="36" width="7.3984375" style="0" customWidth="1"/>
    <col min="37" max="38" width="9.3984375" style="0" customWidth="1"/>
    <col min="39" max="39" width="9.19921875" style="0" customWidth="1"/>
    <col min="40" max="40" width="7.3984375" style="0" customWidth="1"/>
    <col min="41" max="41" width="9.19921875" style="0" customWidth="1"/>
    <col min="42" max="42" width="9.296875" style="0" customWidth="1"/>
    <col min="43" max="50" width="7.3984375" style="0" customWidth="1"/>
    <col min="51" max="51" width="9.19921875" style="0" customWidth="1"/>
    <col min="52" max="52" width="8.796875" style="0" customWidth="1"/>
    <col min="53" max="54" width="7.3984375" style="0" customWidth="1"/>
    <col min="55" max="55" width="9.59765625" style="0" customWidth="1"/>
    <col min="56" max="80" width="7.3984375" style="0" customWidth="1"/>
  </cols>
  <sheetData>
    <row r="1" spans="1:80"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20"/>
    </row>
    <row r="2" spans="1:80" ht="18.75">
      <c r="A2" s="2" t="s">
        <v>610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row>
    <row r="3" spans="1:80" ht="14.25">
      <c r="A3" s="4" t="s">
        <v>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t="s">
        <v>6</v>
      </c>
    </row>
    <row r="4" spans="1:80" ht="14.25">
      <c r="A4" s="5" t="s">
        <v>611</v>
      </c>
      <c r="B4" s="5"/>
      <c r="C4" s="7"/>
      <c r="D4" s="8" t="s">
        <v>219</v>
      </c>
      <c r="E4" s="9" t="s">
        <v>171</v>
      </c>
      <c r="F4" s="10" t="s">
        <v>612</v>
      </c>
      <c r="G4" s="10"/>
      <c r="H4" s="10"/>
      <c r="I4" s="10"/>
      <c r="J4" s="10"/>
      <c r="K4" s="10" t="s">
        <v>613</v>
      </c>
      <c r="L4" s="10"/>
      <c r="M4" s="10"/>
      <c r="N4" s="10"/>
      <c r="O4" s="10"/>
      <c r="P4" s="10"/>
      <c r="Q4" s="10"/>
      <c r="R4" s="10"/>
      <c r="S4" s="6"/>
      <c r="T4" s="6"/>
      <c r="U4" s="6"/>
      <c r="V4" s="10" t="s">
        <v>614</v>
      </c>
      <c r="W4" s="10"/>
      <c r="X4" s="10"/>
      <c r="Y4" s="10"/>
      <c r="Z4" s="10"/>
      <c r="AA4" s="10"/>
      <c r="AB4" s="10"/>
      <c r="AC4" s="10"/>
      <c r="AD4" s="10" t="s">
        <v>615</v>
      </c>
      <c r="AE4" s="10"/>
      <c r="AF4" s="10"/>
      <c r="AG4" s="10"/>
      <c r="AH4" s="10"/>
      <c r="AI4" s="10"/>
      <c r="AJ4" s="10"/>
      <c r="AK4" s="10" t="s">
        <v>616</v>
      </c>
      <c r="AL4" s="10"/>
      <c r="AM4" s="10"/>
      <c r="AN4" s="10"/>
      <c r="AO4" s="10" t="s">
        <v>617</v>
      </c>
      <c r="AP4" s="10"/>
      <c r="AQ4" s="10"/>
      <c r="AR4" s="10" t="s">
        <v>618</v>
      </c>
      <c r="AS4" s="10"/>
      <c r="AT4" s="10"/>
      <c r="AU4" s="6"/>
      <c r="AV4" s="10" t="s">
        <v>619</v>
      </c>
      <c r="AW4" s="10"/>
      <c r="AX4" s="10"/>
      <c r="AY4" s="10" t="s">
        <v>216</v>
      </c>
      <c r="AZ4" s="10"/>
      <c r="BA4" s="10"/>
      <c r="BB4" s="10"/>
      <c r="BC4" s="6"/>
      <c r="BD4" s="6"/>
      <c r="BE4" s="10" t="s">
        <v>620</v>
      </c>
      <c r="BF4" s="10"/>
      <c r="BG4" s="10"/>
      <c r="BH4" s="10" t="s">
        <v>217</v>
      </c>
      <c r="BI4" s="10"/>
      <c r="BJ4" s="10"/>
      <c r="BK4" s="10"/>
      <c r="BL4" s="10"/>
      <c r="BM4" s="10" t="s">
        <v>621</v>
      </c>
      <c r="BN4" s="6"/>
      <c r="BO4" s="6"/>
      <c r="BP4" s="6" t="s">
        <v>622</v>
      </c>
      <c r="BQ4" s="6"/>
      <c r="BR4" s="6"/>
      <c r="BS4" s="6"/>
      <c r="BT4" s="6"/>
      <c r="BU4" s="6" t="s">
        <v>623</v>
      </c>
      <c r="BV4" s="6"/>
      <c r="BW4" s="6"/>
      <c r="BX4" s="6" t="s">
        <v>624</v>
      </c>
      <c r="BY4" s="6"/>
      <c r="BZ4" s="6"/>
      <c r="CA4" s="6"/>
      <c r="CB4" s="6"/>
    </row>
    <row r="5" spans="1:80" ht="14.25">
      <c r="A5" s="9" t="s">
        <v>78</v>
      </c>
      <c r="B5" s="9" t="s">
        <v>79</v>
      </c>
      <c r="C5" s="8" t="s">
        <v>80</v>
      </c>
      <c r="D5" s="8"/>
      <c r="E5" s="8"/>
      <c r="F5" s="8" t="s">
        <v>73</v>
      </c>
      <c r="G5" s="11" t="s">
        <v>625</v>
      </c>
      <c r="H5" s="11" t="s">
        <v>626</v>
      </c>
      <c r="I5" s="11" t="s">
        <v>230</v>
      </c>
      <c r="J5" s="11" t="s">
        <v>232</v>
      </c>
      <c r="K5" s="11" t="s">
        <v>73</v>
      </c>
      <c r="L5" s="11" t="s">
        <v>627</v>
      </c>
      <c r="M5" s="11" t="s">
        <v>246</v>
      </c>
      <c r="N5" s="11" t="s">
        <v>247</v>
      </c>
      <c r="O5" s="11" t="s">
        <v>628</v>
      </c>
      <c r="P5" s="11" t="s">
        <v>253</v>
      </c>
      <c r="Q5" s="11" t="s">
        <v>248</v>
      </c>
      <c r="R5" s="11" t="s">
        <v>243</v>
      </c>
      <c r="S5" s="19" t="s">
        <v>256</v>
      </c>
      <c r="T5" s="19" t="s">
        <v>244</v>
      </c>
      <c r="U5" s="11" t="s">
        <v>259</v>
      </c>
      <c r="V5" s="11" t="s">
        <v>73</v>
      </c>
      <c r="W5" s="11" t="s">
        <v>275</v>
      </c>
      <c r="X5" s="11" t="s">
        <v>278</v>
      </c>
      <c r="Y5" s="11" t="s">
        <v>286</v>
      </c>
      <c r="Z5" s="11" t="s">
        <v>629</v>
      </c>
      <c r="AA5" s="11" t="s">
        <v>630</v>
      </c>
      <c r="AB5" s="11" t="s">
        <v>279</v>
      </c>
      <c r="AC5" s="19" t="s">
        <v>290</v>
      </c>
      <c r="AD5" s="11" t="s">
        <v>73</v>
      </c>
      <c r="AE5" s="11" t="s">
        <v>275</v>
      </c>
      <c r="AF5" s="11" t="s">
        <v>278</v>
      </c>
      <c r="AG5" s="11" t="s">
        <v>286</v>
      </c>
      <c r="AH5" s="11" t="s">
        <v>630</v>
      </c>
      <c r="AI5" s="11" t="s">
        <v>279</v>
      </c>
      <c r="AJ5" s="11" t="s">
        <v>290</v>
      </c>
      <c r="AK5" s="11" t="s">
        <v>73</v>
      </c>
      <c r="AL5" s="11" t="s">
        <v>214</v>
      </c>
      <c r="AM5" s="11" t="s">
        <v>215</v>
      </c>
      <c r="AN5" s="11" t="s">
        <v>631</v>
      </c>
      <c r="AO5" s="8" t="s">
        <v>73</v>
      </c>
      <c r="AP5" s="11" t="s">
        <v>632</v>
      </c>
      <c r="AQ5" s="11" t="s">
        <v>632</v>
      </c>
      <c r="AR5" s="11" t="s">
        <v>73</v>
      </c>
      <c r="AS5" s="11" t="s">
        <v>633</v>
      </c>
      <c r="AT5" s="11" t="s">
        <v>634</v>
      </c>
      <c r="AU5" s="11" t="s">
        <v>635</v>
      </c>
      <c r="AV5" s="11" t="s">
        <v>73</v>
      </c>
      <c r="AW5" s="11" t="s">
        <v>636</v>
      </c>
      <c r="AX5" s="11" t="s">
        <v>637</v>
      </c>
      <c r="AY5" s="11" t="s">
        <v>73</v>
      </c>
      <c r="AZ5" s="11" t="s">
        <v>638</v>
      </c>
      <c r="BA5" s="11" t="s">
        <v>267</v>
      </c>
      <c r="BB5" s="11" t="s">
        <v>269</v>
      </c>
      <c r="BC5" s="19" t="s">
        <v>639</v>
      </c>
      <c r="BD5" s="11" t="s">
        <v>640</v>
      </c>
      <c r="BE5" s="11" t="s">
        <v>73</v>
      </c>
      <c r="BF5" s="11" t="s">
        <v>641</v>
      </c>
      <c r="BG5" s="11" t="s">
        <v>642</v>
      </c>
      <c r="BH5" s="11" t="s">
        <v>73</v>
      </c>
      <c r="BI5" s="11" t="s">
        <v>271</v>
      </c>
      <c r="BJ5" s="11" t="s">
        <v>272</v>
      </c>
      <c r="BK5" s="11" t="s">
        <v>273</v>
      </c>
      <c r="BL5" s="11" t="s">
        <v>274</v>
      </c>
      <c r="BM5" s="8" t="s">
        <v>73</v>
      </c>
      <c r="BN5" s="19" t="s">
        <v>643</v>
      </c>
      <c r="BO5" s="19" t="s">
        <v>644</v>
      </c>
      <c r="BP5" s="9" t="s">
        <v>73</v>
      </c>
      <c r="BQ5" s="19" t="s">
        <v>645</v>
      </c>
      <c r="BR5" s="19" t="s">
        <v>646</v>
      </c>
      <c r="BS5" s="19" t="s">
        <v>647</v>
      </c>
      <c r="BT5" s="19" t="s">
        <v>648</v>
      </c>
      <c r="BU5" s="9" t="s">
        <v>73</v>
      </c>
      <c r="BV5" s="9" t="s">
        <v>649</v>
      </c>
      <c r="BW5" s="9" t="s">
        <v>650</v>
      </c>
      <c r="BX5" s="19" t="s">
        <v>73</v>
      </c>
      <c r="BY5" s="19" t="s">
        <v>651</v>
      </c>
      <c r="BZ5" s="19" t="s">
        <v>652</v>
      </c>
      <c r="CA5" s="19" t="s">
        <v>653</v>
      </c>
      <c r="CB5" s="19" t="s">
        <v>624</v>
      </c>
    </row>
    <row r="6" spans="1:80" ht="14.25">
      <c r="A6" s="12"/>
      <c r="B6" s="12"/>
      <c r="C6" s="13"/>
      <c r="D6" s="8"/>
      <c r="E6" s="8"/>
      <c r="F6" s="8"/>
      <c r="G6" s="11"/>
      <c r="H6" s="11"/>
      <c r="I6" s="11"/>
      <c r="J6" s="11"/>
      <c r="K6" s="11"/>
      <c r="L6" s="11"/>
      <c r="M6" s="11"/>
      <c r="N6" s="11"/>
      <c r="O6" s="11"/>
      <c r="P6" s="11"/>
      <c r="Q6" s="11"/>
      <c r="R6" s="11"/>
      <c r="S6" s="19"/>
      <c r="T6" s="19"/>
      <c r="U6" s="11"/>
      <c r="V6" s="11"/>
      <c r="W6" s="11"/>
      <c r="X6" s="11"/>
      <c r="Y6" s="11"/>
      <c r="Z6" s="11"/>
      <c r="AA6" s="11"/>
      <c r="AB6" s="11"/>
      <c r="AC6" s="19"/>
      <c r="AD6" s="11"/>
      <c r="AE6" s="11"/>
      <c r="AF6" s="11"/>
      <c r="AG6" s="11"/>
      <c r="AH6" s="11"/>
      <c r="AI6" s="11"/>
      <c r="AJ6" s="11"/>
      <c r="AK6" s="11"/>
      <c r="AL6" s="11"/>
      <c r="AM6" s="11"/>
      <c r="AN6" s="11"/>
      <c r="AO6" s="8"/>
      <c r="AP6" s="11"/>
      <c r="AQ6" s="11"/>
      <c r="AR6" s="11"/>
      <c r="AS6" s="11"/>
      <c r="AT6" s="11"/>
      <c r="AU6" s="11"/>
      <c r="AV6" s="11"/>
      <c r="AW6" s="11"/>
      <c r="AX6" s="11"/>
      <c r="AY6" s="11"/>
      <c r="AZ6" s="11"/>
      <c r="BA6" s="11"/>
      <c r="BB6" s="11"/>
      <c r="BC6" s="19"/>
      <c r="BD6" s="11"/>
      <c r="BE6" s="11"/>
      <c r="BF6" s="11"/>
      <c r="BG6" s="11"/>
      <c r="BH6" s="11"/>
      <c r="BI6" s="11"/>
      <c r="BJ6" s="11"/>
      <c r="BK6" s="11"/>
      <c r="BL6" s="11"/>
      <c r="BM6" s="8"/>
      <c r="BN6" s="19"/>
      <c r="BO6" s="19"/>
      <c r="BP6" s="9"/>
      <c r="BQ6" s="19"/>
      <c r="BR6" s="19"/>
      <c r="BS6" s="19"/>
      <c r="BT6" s="19"/>
      <c r="BU6" s="9"/>
      <c r="BV6" s="9"/>
      <c r="BW6" s="9"/>
      <c r="BX6" s="19"/>
      <c r="BY6" s="19"/>
      <c r="BZ6" s="19"/>
      <c r="CA6" s="19"/>
      <c r="CB6" s="19"/>
    </row>
    <row r="7" spans="1:80" ht="14.25">
      <c r="A7" s="12" t="s">
        <v>654</v>
      </c>
      <c r="B7" s="12" t="s">
        <v>654</v>
      </c>
      <c r="C7" s="12" t="s">
        <v>654</v>
      </c>
      <c r="D7" s="14" t="s">
        <v>654</v>
      </c>
      <c r="E7" s="15">
        <v>1</v>
      </c>
      <c r="F7" s="16">
        <v>2</v>
      </c>
      <c r="G7" s="16">
        <v>3</v>
      </c>
      <c r="H7" s="16">
        <v>4</v>
      </c>
      <c r="I7" s="16">
        <v>5</v>
      </c>
      <c r="J7" s="16">
        <v>6</v>
      </c>
      <c r="K7" s="16">
        <v>7</v>
      </c>
      <c r="L7" s="16">
        <v>8</v>
      </c>
      <c r="M7" s="16">
        <v>9</v>
      </c>
      <c r="N7" s="16">
        <v>10</v>
      </c>
      <c r="O7" s="16">
        <v>11</v>
      </c>
      <c r="P7" s="16">
        <v>12</v>
      </c>
      <c r="Q7" s="16">
        <v>13</v>
      </c>
      <c r="R7" s="16">
        <v>14</v>
      </c>
      <c r="S7" s="15">
        <v>15</v>
      </c>
      <c r="T7" s="15">
        <v>16</v>
      </c>
      <c r="U7" s="15">
        <v>17</v>
      </c>
      <c r="V7" s="16">
        <v>18</v>
      </c>
      <c r="W7" s="16">
        <v>19</v>
      </c>
      <c r="X7" s="16">
        <v>20</v>
      </c>
      <c r="Y7" s="16">
        <v>21</v>
      </c>
      <c r="Z7" s="16">
        <v>22</v>
      </c>
      <c r="AA7" s="16">
        <v>23</v>
      </c>
      <c r="AB7" s="16">
        <v>24</v>
      </c>
      <c r="AC7" s="16">
        <v>25</v>
      </c>
      <c r="AD7" s="16">
        <v>26</v>
      </c>
      <c r="AE7" s="16">
        <v>27</v>
      </c>
      <c r="AF7" s="16">
        <v>28</v>
      </c>
      <c r="AG7" s="16">
        <v>29</v>
      </c>
      <c r="AH7" s="16">
        <v>30</v>
      </c>
      <c r="AI7" s="16">
        <v>31</v>
      </c>
      <c r="AJ7" s="16">
        <v>32</v>
      </c>
      <c r="AK7" s="16">
        <v>33</v>
      </c>
      <c r="AL7" s="16">
        <v>34</v>
      </c>
      <c r="AM7" s="16">
        <v>35</v>
      </c>
      <c r="AN7" s="16">
        <v>36</v>
      </c>
      <c r="AO7" s="16">
        <v>37</v>
      </c>
      <c r="AP7" s="16">
        <v>38</v>
      </c>
      <c r="AQ7" s="16">
        <v>39</v>
      </c>
      <c r="AR7" s="16">
        <v>40</v>
      </c>
      <c r="AS7" s="16">
        <v>41</v>
      </c>
      <c r="AT7" s="16">
        <v>42</v>
      </c>
      <c r="AU7" s="15">
        <v>43</v>
      </c>
      <c r="AV7" s="16">
        <v>44</v>
      </c>
      <c r="AW7" s="16">
        <v>45</v>
      </c>
      <c r="AX7" s="16">
        <v>46</v>
      </c>
      <c r="AY7" s="16">
        <v>47</v>
      </c>
      <c r="AZ7" s="16">
        <v>48</v>
      </c>
      <c r="BA7" s="16">
        <v>49</v>
      </c>
      <c r="BB7" s="16">
        <v>50</v>
      </c>
      <c r="BC7" s="15">
        <v>51</v>
      </c>
      <c r="BD7" s="15">
        <v>52</v>
      </c>
      <c r="BE7" s="16">
        <v>53</v>
      </c>
      <c r="BF7" s="16">
        <v>54</v>
      </c>
      <c r="BG7" s="16">
        <v>55</v>
      </c>
      <c r="BH7" s="16">
        <v>56</v>
      </c>
      <c r="BI7" s="16">
        <v>57</v>
      </c>
      <c r="BJ7" s="16">
        <v>58</v>
      </c>
      <c r="BK7" s="16">
        <v>59</v>
      </c>
      <c r="BL7" s="16">
        <v>60</v>
      </c>
      <c r="BM7" s="16">
        <v>61</v>
      </c>
      <c r="BN7" s="15">
        <v>62</v>
      </c>
      <c r="BO7" s="15">
        <v>63</v>
      </c>
      <c r="BP7" s="15">
        <v>64</v>
      </c>
      <c r="BQ7" s="15">
        <v>65</v>
      </c>
      <c r="BR7" s="15">
        <v>66</v>
      </c>
      <c r="BS7" s="15">
        <v>67</v>
      </c>
      <c r="BT7" s="15">
        <v>68</v>
      </c>
      <c r="BU7" s="15">
        <v>69</v>
      </c>
      <c r="BV7" s="15">
        <v>70</v>
      </c>
      <c r="BW7" s="15">
        <v>71</v>
      </c>
      <c r="BX7" s="15">
        <v>72</v>
      </c>
      <c r="BY7" s="15">
        <v>73</v>
      </c>
      <c r="BZ7" s="15">
        <v>74</v>
      </c>
      <c r="CA7" s="15">
        <v>75</v>
      </c>
      <c r="CB7" s="15">
        <v>76</v>
      </c>
    </row>
    <row r="8" spans="1:80" ht="14.25">
      <c r="A8" s="17"/>
      <c r="B8" s="17"/>
      <c r="C8" s="17"/>
      <c r="D8" s="17" t="s">
        <v>58</v>
      </c>
      <c r="E8" s="18">
        <v>1100.35</v>
      </c>
      <c r="F8" s="18">
        <v>265.42</v>
      </c>
      <c r="G8" s="18">
        <v>189.38</v>
      </c>
      <c r="H8" s="18">
        <v>42.33</v>
      </c>
      <c r="I8" s="18">
        <v>22.73</v>
      </c>
      <c r="J8" s="18">
        <v>11</v>
      </c>
      <c r="K8" s="18">
        <v>40.93</v>
      </c>
      <c r="L8" s="18">
        <v>35.97</v>
      </c>
      <c r="M8" s="18">
        <v>0.1</v>
      </c>
      <c r="N8" s="18">
        <v>0.16</v>
      </c>
      <c r="O8" s="18">
        <v>0</v>
      </c>
      <c r="P8" s="18">
        <v>0</v>
      </c>
      <c r="Q8" s="18">
        <v>2.5</v>
      </c>
      <c r="R8" s="18">
        <v>0</v>
      </c>
      <c r="S8" s="18">
        <v>2</v>
      </c>
      <c r="T8" s="18">
        <v>0.2</v>
      </c>
      <c r="U8" s="18">
        <v>0</v>
      </c>
      <c r="V8" s="18">
        <v>0</v>
      </c>
      <c r="W8" s="18">
        <v>0</v>
      </c>
      <c r="X8" s="18">
        <v>0</v>
      </c>
      <c r="Y8" s="18">
        <v>0</v>
      </c>
      <c r="Z8" s="18">
        <v>0</v>
      </c>
      <c r="AA8" s="18">
        <v>0</v>
      </c>
      <c r="AB8" s="18">
        <v>0</v>
      </c>
      <c r="AC8" s="18">
        <v>0</v>
      </c>
      <c r="AD8" s="18">
        <v>0</v>
      </c>
      <c r="AE8" s="18">
        <v>0</v>
      </c>
      <c r="AF8" s="18">
        <v>0</v>
      </c>
      <c r="AG8" s="18">
        <v>0</v>
      </c>
      <c r="AH8" s="18">
        <v>0</v>
      </c>
      <c r="AI8" s="18">
        <v>0</v>
      </c>
      <c r="AJ8" s="18">
        <v>0</v>
      </c>
      <c r="AK8" s="18">
        <v>672.49</v>
      </c>
      <c r="AL8" s="18">
        <v>611.66</v>
      </c>
      <c r="AM8" s="18">
        <v>60.83</v>
      </c>
      <c r="AN8" s="18">
        <v>0</v>
      </c>
      <c r="AO8" s="18">
        <v>0</v>
      </c>
      <c r="AP8" s="18">
        <v>0</v>
      </c>
      <c r="AQ8" s="18">
        <v>0</v>
      </c>
      <c r="AR8" s="18">
        <v>0</v>
      </c>
      <c r="AS8" s="18">
        <v>0</v>
      </c>
      <c r="AT8" s="18">
        <v>0</v>
      </c>
      <c r="AU8" s="18">
        <v>0</v>
      </c>
      <c r="AV8" s="18">
        <v>0</v>
      </c>
      <c r="AW8" s="18">
        <v>0</v>
      </c>
      <c r="AX8" s="18">
        <v>0</v>
      </c>
      <c r="AY8" s="18">
        <v>121.52</v>
      </c>
      <c r="AZ8" s="18">
        <v>3.99</v>
      </c>
      <c r="BA8" s="18">
        <v>0</v>
      </c>
      <c r="BB8" s="18">
        <v>0</v>
      </c>
      <c r="BC8" s="18">
        <v>117.53</v>
      </c>
      <c r="BD8" s="18">
        <v>0</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21">
        <v>0</v>
      </c>
    </row>
    <row r="9" spans="1:80" ht="14.25">
      <c r="A9" s="17" t="s">
        <v>81</v>
      </c>
      <c r="B9" s="17" t="s">
        <v>81</v>
      </c>
      <c r="C9" s="17" t="s">
        <v>81</v>
      </c>
      <c r="D9" s="17" t="s">
        <v>83</v>
      </c>
      <c r="E9" s="18">
        <v>187.19</v>
      </c>
      <c r="F9" s="18">
        <v>150.99</v>
      </c>
      <c r="G9" s="18">
        <v>107.66</v>
      </c>
      <c r="H9" s="18">
        <v>24.42</v>
      </c>
      <c r="I9" s="18">
        <v>12.92</v>
      </c>
      <c r="J9" s="18">
        <v>6</v>
      </c>
      <c r="K9" s="18">
        <v>24.08</v>
      </c>
      <c r="L9" s="18">
        <v>19.87</v>
      </c>
      <c r="M9" s="18">
        <v>0.05</v>
      </c>
      <c r="N9" s="18">
        <v>0.16</v>
      </c>
      <c r="O9" s="18"/>
      <c r="P9" s="18"/>
      <c r="Q9" s="18">
        <v>2</v>
      </c>
      <c r="R9" s="18"/>
      <c r="S9" s="18">
        <v>2</v>
      </c>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v>12.12</v>
      </c>
      <c r="AZ9" s="18">
        <v>0.85</v>
      </c>
      <c r="BA9" s="18"/>
      <c r="BB9" s="18"/>
      <c r="BC9" s="18">
        <v>11.27</v>
      </c>
      <c r="BD9" s="18"/>
      <c r="BE9" s="18"/>
      <c r="BF9" s="18"/>
      <c r="BG9" s="18"/>
      <c r="BH9" s="18"/>
      <c r="BI9" s="18"/>
      <c r="BJ9" s="18"/>
      <c r="BK9" s="18"/>
      <c r="BL9" s="18"/>
      <c r="BM9" s="18"/>
      <c r="BN9" s="18"/>
      <c r="BO9" s="18"/>
      <c r="BP9" s="18"/>
      <c r="BQ9" s="18"/>
      <c r="BR9" s="18"/>
      <c r="BS9" s="18"/>
      <c r="BT9" s="18"/>
      <c r="BU9" s="18"/>
      <c r="BV9" s="18"/>
      <c r="BW9" s="18"/>
      <c r="BX9" s="18"/>
      <c r="BY9" s="18"/>
      <c r="BZ9" s="18"/>
      <c r="CA9" s="18"/>
      <c r="CB9" s="21"/>
    </row>
    <row r="10" spans="1:80" ht="14.25">
      <c r="A10" s="17" t="s">
        <v>81</v>
      </c>
      <c r="B10" s="17" t="s">
        <v>81</v>
      </c>
      <c r="C10" s="17" t="s">
        <v>81</v>
      </c>
      <c r="D10" s="17" t="s">
        <v>84</v>
      </c>
      <c r="E10" s="18">
        <v>30.48</v>
      </c>
      <c r="F10" s="18">
        <v>19.21</v>
      </c>
      <c r="G10" s="18"/>
      <c r="H10" s="18">
        <v>19.21</v>
      </c>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v>11.27</v>
      </c>
      <c r="AZ10" s="18"/>
      <c r="BA10" s="18"/>
      <c r="BB10" s="18"/>
      <c r="BC10" s="18">
        <v>11.27</v>
      </c>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21"/>
    </row>
    <row r="11" spans="1:80" ht="14.25">
      <c r="A11" s="17" t="s">
        <v>81</v>
      </c>
      <c r="B11" s="17" t="s">
        <v>81</v>
      </c>
      <c r="C11" s="17" t="s">
        <v>81</v>
      </c>
      <c r="D11" s="17" t="s">
        <v>85</v>
      </c>
      <c r="E11" s="18">
        <v>30.48</v>
      </c>
      <c r="F11" s="18">
        <v>19.21</v>
      </c>
      <c r="G11" s="18"/>
      <c r="H11" s="18">
        <v>19.21</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v>11.27</v>
      </c>
      <c r="AZ11" s="18"/>
      <c r="BA11" s="18"/>
      <c r="BB11" s="18"/>
      <c r="BC11" s="18">
        <v>11.27</v>
      </c>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21"/>
    </row>
    <row r="12" spans="1:80" ht="14.25">
      <c r="A12" s="17" t="s">
        <v>86</v>
      </c>
      <c r="B12" s="17" t="s">
        <v>87</v>
      </c>
      <c r="C12" s="17" t="s">
        <v>87</v>
      </c>
      <c r="D12" s="17" t="s">
        <v>88</v>
      </c>
      <c r="E12" s="18">
        <v>12.81</v>
      </c>
      <c r="F12" s="18">
        <v>12.81</v>
      </c>
      <c r="G12" s="18"/>
      <c r="H12" s="18">
        <v>12.81</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21"/>
    </row>
    <row r="13" spans="1:80" ht="14.25">
      <c r="A13" s="17" t="s">
        <v>86</v>
      </c>
      <c r="B13" s="17" t="s">
        <v>87</v>
      </c>
      <c r="C13" s="17" t="s">
        <v>89</v>
      </c>
      <c r="D13" s="17" t="s">
        <v>90</v>
      </c>
      <c r="E13" s="18">
        <v>6.4</v>
      </c>
      <c r="F13" s="18">
        <v>6.4</v>
      </c>
      <c r="G13" s="18"/>
      <c r="H13" s="18">
        <v>6.4</v>
      </c>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21"/>
    </row>
    <row r="14" spans="1:80" ht="14.25">
      <c r="A14" s="17" t="s">
        <v>86</v>
      </c>
      <c r="B14" s="17" t="s">
        <v>87</v>
      </c>
      <c r="C14" s="17" t="s">
        <v>91</v>
      </c>
      <c r="D14" s="17" t="s">
        <v>92</v>
      </c>
      <c r="E14" s="18">
        <v>11.27</v>
      </c>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v>11.27</v>
      </c>
      <c r="AZ14" s="18"/>
      <c r="BA14" s="18"/>
      <c r="BB14" s="18"/>
      <c r="BC14" s="18">
        <v>11.27</v>
      </c>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21"/>
    </row>
    <row r="15" spans="1:80" ht="14.25">
      <c r="A15" s="17" t="s">
        <v>81</v>
      </c>
      <c r="B15" s="17" t="s">
        <v>81</v>
      </c>
      <c r="C15" s="17" t="s">
        <v>81</v>
      </c>
      <c r="D15" s="17" t="s">
        <v>93</v>
      </c>
      <c r="E15" s="18">
        <v>5.2</v>
      </c>
      <c r="F15" s="18">
        <v>5.2</v>
      </c>
      <c r="G15" s="18"/>
      <c r="H15" s="18">
        <v>5.2</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21"/>
    </row>
    <row r="16" spans="1:80" ht="14.25">
      <c r="A16" s="17" t="s">
        <v>81</v>
      </c>
      <c r="B16" s="17" t="s">
        <v>81</v>
      </c>
      <c r="C16" s="17" t="s">
        <v>81</v>
      </c>
      <c r="D16" s="17" t="s">
        <v>94</v>
      </c>
      <c r="E16" s="18">
        <v>5.2</v>
      </c>
      <c r="F16" s="18">
        <v>5.2</v>
      </c>
      <c r="G16" s="18"/>
      <c r="H16" s="18">
        <v>5.2</v>
      </c>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21"/>
    </row>
    <row r="17" spans="1:80" ht="14.25">
      <c r="A17" s="17" t="s">
        <v>95</v>
      </c>
      <c r="B17" s="17" t="s">
        <v>96</v>
      </c>
      <c r="C17" s="17" t="s">
        <v>97</v>
      </c>
      <c r="D17" s="17" t="s">
        <v>98</v>
      </c>
      <c r="E17" s="18">
        <v>4.8</v>
      </c>
      <c r="F17" s="18">
        <v>4.8</v>
      </c>
      <c r="G17" s="18"/>
      <c r="H17" s="18">
        <v>4.8</v>
      </c>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21"/>
    </row>
    <row r="18" spans="1:80" ht="14.25">
      <c r="A18" s="17" t="s">
        <v>95</v>
      </c>
      <c r="B18" s="17" t="s">
        <v>96</v>
      </c>
      <c r="C18" s="17" t="s">
        <v>91</v>
      </c>
      <c r="D18" s="17" t="s">
        <v>99</v>
      </c>
      <c r="E18" s="18">
        <v>0.4</v>
      </c>
      <c r="F18" s="18">
        <v>0.4</v>
      </c>
      <c r="G18" s="18"/>
      <c r="H18" s="18">
        <v>0.4</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21"/>
    </row>
    <row r="19" spans="1:80" ht="14.25">
      <c r="A19" s="17" t="s">
        <v>81</v>
      </c>
      <c r="B19" s="17" t="s">
        <v>81</v>
      </c>
      <c r="C19" s="17" t="s">
        <v>81</v>
      </c>
      <c r="D19" s="17" t="s">
        <v>100</v>
      </c>
      <c r="E19" s="18">
        <v>138.59</v>
      </c>
      <c r="F19" s="18">
        <v>113.66</v>
      </c>
      <c r="G19" s="18">
        <v>107.66</v>
      </c>
      <c r="H19" s="18"/>
      <c r="I19" s="18"/>
      <c r="J19" s="18">
        <v>6</v>
      </c>
      <c r="K19" s="18">
        <v>24.08</v>
      </c>
      <c r="L19" s="18">
        <v>19.87</v>
      </c>
      <c r="M19" s="18">
        <v>0.05</v>
      </c>
      <c r="N19" s="18">
        <v>0.16</v>
      </c>
      <c r="O19" s="18"/>
      <c r="P19" s="18"/>
      <c r="Q19" s="18">
        <v>2</v>
      </c>
      <c r="R19" s="18"/>
      <c r="S19" s="18">
        <v>2</v>
      </c>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v>0.85</v>
      </c>
      <c r="AZ19" s="18">
        <v>0.85</v>
      </c>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21"/>
    </row>
    <row r="20" spans="1:80" ht="14.25">
      <c r="A20" s="17" t="s">
        <v>81</v>
      </c>
      <c r="B20" s="17" t="s">
        <v>81</v>
      </c>
      <c r="C20" s="17" t="s">
        <v>81</v>
      </c>
      <c r="D20" s="17" t="s">
        <v>101</v>
      </c>
      <c r="E20" s="18">
        <v>138.59</v>
      </c>
      <c r="F20" s="18">
        <v>113.66</v>
      </c>
      <c r="G20" s="18">
        <v>107.66</v>
      </c>
      <c r="H20" s="18"/>
      <c r="I20" s="18"/>
      <c r="J20" s="18">
        <v>6</v>
      </c>
      <c r="K20" s="18">
        <v>24.08</v>
      </c>
      <c r="L20" s="18">
        <v>19.87</v>
      </c>
      <c r="M20" s="18">
        <v>0.05</v>
      </c>
      <c r="N20" s="18">
        <v>0.16</v>
      </c>
      <c r="O20" s="18"/>
      <c r="P20" s="18"/>
      <c r="Q20" s="18">
        <v>2</v>
      </c>
      <c r="R20" s="18"/>
      <c r="S20" s="18">
        <v>2</v>
      </c>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v>0.85</v>
      </c>
      <c r="AZ20" s="18">
        <v>0.85</v>
      </c>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21"/>
    </row>
    <row r="21" spans="1:80" ht="14.25">
      <c r="A21" s="17" t="s">
        <v>102</v>
      </c>
      <c r="B21" s="17" t="s">
        <v>97</v>
      </c>
      <c r="C21" s="17" t="s">
        <v>97</v>
      </c>
      <c r="D21" s="17" t="s">
        <v>103</v>
      </c>
      <c r="E21" s="18">
        <v>138.59</v>
      </c>
      <c r="F21" s="18">
        <v>113.66</v>
      </c>
      <c r="G21" s="18">
        <v>107.66</v>
      </c>
      <c r="H21" s="18"/>
      <c r="I21" s="18"/>
      <c r="J21" s="18">
        <v>6</v>
      </c>
      <c r="K21" s="18">
        <v>24.08</v>
      </c>
      <c r="L21" s="18">
        <v>19.87</v>
      </c>
      <c r="M21" s="18">
        <v>0.05</v>
      </c>
      <c r="N21" s="18">
        <v>0.16</v>
      </c>
      <c r="O21" s="18"/>
      <c r="P21" s="18"/>
      <c r="Q21" s="18">
        <v>2</v>
      </c>
      <c r="R21" s="18"/>
      <c r="S21" s="18">
        <v>2</v>
      </c>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v>0.85</v>
      </c>
      <c r="AZ21" s="18">
        <v>0.85</v>
      </c>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21"/>
    </row>
    <row r="22" spans="1:80" ht="14.25">
      <c r="A22" s="17" t="s">
        <v>81</v>
      </c>
      <c r="B22" s="17" t="s">
        <v>81</v>
      </c>
      <c r="C22" s="17" t="s">
        <v>81</v>
      </c>
      <c r="D22" s="17" t="s">
        <v>106</v>
      </c>
      <c r="E22" s="18">
        <v>12.92</v>
      </c>
      <c r="F22" s="18">
        <v>12.92</v>
      </c>
      <c r="G22" s="18"/>
      <c r="H22" s="18"/>
      <c r="I22" s="18">
        <v>12.92</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21"/>
    </row>
    <row r="23" spans="1:80" ht="14.25">
      <c r="A23" s="17" t="s">
        <v>81</v>
      </c>
      <c r="B23" s="17" t="s">
        <v>81</v>
      </c>
      <c r="C23" s="17" t="s">
        <v>81</v>
      </c>
      <c r="D23" s="17" t="s">
        <v>107</v>
      </c>
      <c r="E23" s="18">
        <v>12.92</v>
      </c>
      <c r="F23" s="18">
        <v>12.92</v>
      </c>
      <c r="G23" s="18"/>
      <c r="H23" s="18"/>
      <c r="I23" s="18">
        <v>12.92</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21"/>
    </row>
    <row r="24" spans="1:80" ht="14.25">
      <c r="A24" s="17" t="s">
        <v>108</v>
      </c>
      <c r="B24" s="17" t="s">
        <v>104</v>
      </c>
      <c r="C24" s="17" t="s">
        <v>97</v>
      </c>
      <c r="D24" s="17" t="s">
        <v>109</v>
      </c>
      <c r="E24" s="18">
        <v>12.92</v>
      </c>
      <c r="F24" s="18">
        <v>12.92</v>
      </c>
      <c r="G24" s="18"/>
      <c r="H24" s="18"/>
      <c r="I24" s="18">
        <v>12.92</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21"/>
    </row>
    <row r="25" spans="1:80" ht="14.25">
      <c r="A25" s="17" t="s">
        <v>81</v>
      </c>
      <c r="B25" s="17" t="s">
        <v>81</v>
      </c>
      <c r="C25" s="17" t="s">
        <v>81</v>
      </c>
      <c r="D25" s="17" t="s">
        <v>111</v>
      </c>
      <c r="E25" s="18">
        <v>61.66</v>
      </c>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v>61.66</v>
      </c>
      <c r="AL25" s="18">
        <v>56.23</v>
      </c>
      <c r="AM25" s="18">
        <v>5.43</v>
      </c>
      <c r="AN25" s="18"/>
      <c r="AO25" s="18"/>
      <c r="AP25" s="18"/>
      <c r="AQ25" s="18"/>
      <c r="AR25" s="18"/>
      <c r="AS25" s="18"/>
      <c r="AT25" s="18"/>
      <c r="AU25" s="18"/>
      <c r="AV25" s="18"/>
      <c r="AW25" s="18"/>
      <c r="AX25" s="18"/>
      <c r="AY25" s="18">
        <v>0.01</v>
      </c>
      <c r="AZ25" s="18">
        <v>0.01</v>
      </c>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21"/>
    </row>
    <row r="26" spans="1:80" ht="14.25">
      <c r="A26" s="17" t="s">
        <v>81</v>
      </c>
      <c r="B26" s="17" t="s">
        <v>81</v>
      </c>
      <c r="C26" s="17" t="s">
        <v>81</v>
      </c>
      <c r="D26" s="17" t="s">
        <v>84</v>
      </c>
      <c r="E26" s="18">
        <v>7.06</v>
      </c>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v>7.06</v>
      </c>
      <c r="AL26" s="18">
        <v>7.06</v>
      </c>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21"/>
    </row>
    <row r="27" spans="1:80" ht="14.25">
      <c r="A27" s="17" t="s">
        <v>81</v>
      </c>
      <c r="B27" s="17" t="s">
        <v>81</v>
      </c>
      <c r="C27" s="17" t="s">
        <v>81</v>
      </c>
      <c r="D27" s="17" t="s">
        <v>85</v>
      </c>
      <c r="E27" s="18">
        <v>6.84</v>
      </c>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v>6.84</v>
      </c>
      <c r="AL27" s="18">
        <v>6.84</v>
      </c>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21"/>
    </row>
    <row r="28" spans="1:80" ht="14.25">
      <c r="A28" s="17" t="s">
        <v>86</v>
      </c>
      <c r="B28" s="17" t="s">
        <v>87</v>
      </c>
      <c r="C28" s="17" t="s">
        <v>87</v>
      </c>
      <c r="D28" s="17" t="s">
        <v>88</v>
      </c>
      <c r="E28" s="18">
        <v>4.56</v>
      </c>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v>4.56</v>
      </c>
      <c r="AL28" s="18">
        <v>4.56</v>
      </c>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21"/>
    </row>
    <row r="29" spans="1:80" ht="14.25">
      <c r="A29" s="17" t="s">
        <v>86</v>
      </c>
      <c r="B29" s="17" t="s">
        <v>87</v>
      </c>
      <c r="C29" s="17" t="s">
        <v>89</v>
      </c>
      <c r="D29" s="17" t="s">
        <v>90</v>
      </c>
      <c r="E29" s="18">
        <v>2.28</v>
      </c>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v>2.28</v>
      </c>
      <c r="AL29" s="18">
        <v>2.28</v>
      </c>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21"/>
    </row>
    <row r="30" spans="1:80" ht="14.25">
      <c r="A30" s="17" t="s">
        <v>81</v>
      </c>
      <c r="B30" s="17" t="s">
        <v>81</v>
      </c>
      <c r="C30" s="17" t="s">
        <v>81</v>
      </c>
      <c r="D30" s="17" t="s">
        <v>112</v>
      </c>
      <c r="E30" s="18">
        <v>0.22</v>
      </c>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v>0.22</v>
      </c>
      <c r="AL30" s="18">
        <v>0.22</v>
      </c>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21"/>
    </row>
    <row r="31" spans="1:80" ht="14.25">
      <c r="A31" s="17" t="s">
        <v>86</v>
      </c>
      <c r="B31" s="17" t="s">
        <v>91</v>
      </c>
      <c r="C31" s="17" t="s">
        <v>97</v>
      </c>
      <c r="D31" s="17" t="s">
        <v>113</v>
      </c>
      <c r="E31" s="18">
        <v>0.22</v>
      </c>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v>0.22</v>
      </c>
      <c r="AL31" s="18">
        <v>0.22</v>
      </c>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21"/>
    </row>
    <row r="32" spans="1:80" ht="14.25">
      <c r="A32" s="17" t="s">
        <v>81</v>
      </c>
      <c r="B32" s="17" t="s">
        <v>81</v>
      </c>
      <c r="C32" s="17" t="s">
        <v>81</v>
      </c>
      <c r="D32" s="17" t="s">
        <v>93</v>
      </c>
      <c r="E32" s="18">
        <v>1.85</v>
      </c>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v>1.85</v>
      </c>
      <c r="AL32" s="18">
        <v>1.85</v>
      </c>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21"/>
    </row>
    <row r="33" spans="1:80" ht="14.25">
      <c r="A33" s="17" t="s">
        <v>81</v>
      </c>
      <c r="B33" s="17" t="s">
        <v>81</v>
      </c>
      <c r="C33" s="17" t="s">
        <v>81</v>
      </c>
      <c r="D33" s="17" t="s">
        <v>94</v>
      </c>
      <c r="E33" s="18">
        <v>1.85</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v>1.85</v>
      </c>
      <c r="AL33" s="18">
        <v>1.85</v>
      </c>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21"/>
    </row>
    <row r="34" spans="1:80" ht="14.25">
      <c r="A34" s="17" t="s">
        <v>95</v>
      </c>
      <c r="B34" s="17" t="s">
        <v>96</v>
      </c>
      <c r="C34" s="17" t="s">
        <v>104</v>
      </c>
      <c r="D34" s="17" t="s">
        <v>114</v>
      </c>
      <c r="E34" s="18">
        <v>1.71</v>
      </c>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v>1.71</v>
      </c>
      <c r="AL34" s="18">
        <v>1.71</v>
      </c>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21"/>
    </row>
    <row r="35" spans="1:80" ht="14.25">
      <c r="A35" s="17" t="s">
        <v>95</v>
      </c>
      <c r="B35" s="17" t="s">
        <v>96</v>
      </c>
      <c r="C35" s="17" t="s">
        <v>91</v>
      </c>
      <c r="D35" s="17" t="s">
        <v>99</v>
      </c>
      <c r="E35" s="18">
        <v>0.14</v>
      </c>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v>0.14</v>
      </c>
      <c r="AL35" s="18">
        <v>0.14</v>
      </c>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21"/>
    </row>
    <row r="36" spans="1:80" ht="14.25">
      <c r="A36" s="17" t="s">
        <v>81</v>
      </c>
      <c r="B36" s="17" t="s">
        <v>81</v>
      </c>
      <c r="C36" s="17" t="s">
        <v>81</v>
      </c>
      <c r="D36" s="17" t="s">
        <v>100</v>
      </c>
      <c r="E36" s="18">
        <v>47.95</v>
      </c>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v>47.94</v>
      </c>
      <c r="AL36" s="18">
        <v>42.51</v>
      </c>
      <c r="AM36" s="18">
        <v>5.43</v>
      </c>
      <c r="AN36" s="18"/>
      <c r="AO36" s="18"/>
      <c r="AP36" s="18"/>
      <c r="AQ36" s="18"/>
      <c r="AR36" s="18"/>
      <c r="AS36" s="18"/>
      <c r="AT36" s="18"/>
      <c r="AU36" s="18"/>
      <c r="AV36" s="18"/>
      <c r="AW36" s="18"/>
      <c r="AX36" s="18"/>
      <c r="AY36" s="18">
        <v>0.01</v>
      </c>
      <c r="AZ36" s="18">
        <v>0.01</v>
      </c>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21"/>
    </row>
    <row r="37" spans="1:80" ht="14.25">
      <c r="A37" s="17" t="s">
        <v>81</v>
      </c>
      <c r="B37" s="17" t="s">
        <v>81</v>
      </c>
      <c r="C37" s="17" t="s">
        <v>81</v>
      </c>
      <c r="D37" s="17" t="s">
        <v>101</v>
      </c>
      <c r="E37" s="18">
        <v>47.95</v>
      </c>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v>47.94</v>
      </c>
      <c r="AL37" s="18">
        <v>42.51</v>
      </c>
      <c r="AM37" s="18">
        <v>5.43</v>
      </c>
      <c r="AN37" s="18"/>
      <c r="AO37" s="18"/>
      <c r="AP37" s="18"/>
      <c r="AQ37" s="18"/>
      <c r="AR37" s="18"/>
      <c r="AS37" s="18"/>
      <c r="AT37" s="18"/>
      <c r="AU37" s="18"/>
      <c r="AV37" s="18"/>
      <c r="AW37" s="18"/>
      <c r="AX37" s="18"/>
      <c r="AY37" s="18">
        <v>0.01</v>
      </c>
      <c r="AZ37" s="18">
        <v>0.01</v>
      </c>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21"/>
    </row>
    <row r="38" spans="1:80" ht="14.25">
      <c r="A38" s="17" t="s">
        <v>102</v>
      </c>
      <c r="B38" s="17" t="s">
        <v>97</v>
      </c>
      <c r="C38" s="17" t="s">
        <v>115</v>
      </c>
      <c r="D38" s="17" t="s">
        <v>116</v>
      </c>
      <c r="E38" s="18">
        <v>47.95</v>
      </c>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v>47.94</v>
      </c>
      <c r="AL38" s="18">
        <v>42.51</v>
      </c>
      <c r="AM38" s="18">
        <v>5.43</v>
      </c>
      <c r="AN38" s="18"/>
      <c r="AO38" s="18"/>
      <c r="AP38" s="18"/>
      <c r="AQ38" s="18"/>
      <c r="AR38" s="18"/>
      <c r="AS38" s="18"/>
      <c r="AT38" s="18"/>
      <c r="AU38" s="18"/>
      <c r="AV38" s="18"/>
      <c r="AW38" s="18"/>
      <c r="AX38" s="18"/>
      <c r="AY38" s="18">
        <v>0.01</v>
      </c>
      <c r="AZ38" s="18">
        <v>0.01</v>
      </c>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21"/>
    </row>
    <row r="39" spans="1:80" ht="14.25">
      <c r="A39" s="17" t="s">
        <v>81</v>
      </c>
      <c r="B39" s="17" t="s">
        <v>81</v>
      </c>
      <c r="C39" s="17" t="s">
        <v>81</v>
      </c>
      <c r="D39" s="17" t="s">
        <v>106</v>
      </c>
      <c r="E39" s="18">
        <v>4.8</v>
      </c>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v>4.8</v>
      </c>
      <c r="AL39" s="18">
        <v>4.8</v>
      </c>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21"/>
    </row>
    <row r="40" spans="1:80" ht="14.25">
      <c r="A40" s="17" t="s">
        <v>81</v>
      </c>
      <c r="B40" s="17" t="s">
        <v>81</v>
      </c>
      <c r="C40" s="17" t="s">
        <v>81</v>
      </c>
      <c r="D40" s="17" t="s">
        <v>107</v>
      </c>
      <c r="E40" s="18">
        <v>4.8</v>
      </c>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v>4.8</v>
      </c>
      <c r="AL40" s="18">
        <v>4.8</v>
      </c>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21"/>
    </row>
    <row r="41" spans="1:80" ht="14.25">
      <c r="A41" s="17" t="s">
        <v>108</v>
      </c>
      <c r="B41" s="17" t="s">
        <v>104</v>
      </c>
      <c r="C41" s="17" t="s">
        <v>97</v>
      </c>
      <c r="D41" s="17" t="s">
        <v>109</v>
      </c>
      <c r="E41" s="18">
        <v>4.8</v>
      </c>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v>4.8</v>
      </c>
      <c r="AL41" s="18">
        <v>4.8</v>
      </c>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21"/>
    </row>
    <row r="42" spans="1:80" ht="14.25">
      <c r="A42" s="17" t="s">
        <v>81</v>
      </c>
      <c r="B42" s="17" t="s">
        <v>81</v>
      </c>
      <c r="C42" s="17" t="s">
        <v>81</v>
      </c>
      <c r="D42" s="17" t="s">
        <v>118</v>
      </c>
      <c r="E42" s="18">
        <v>136.95</v>
      </c>
      <c r="F42" s="18">
        <v>114.43</v>
      </c>
      <c r="G42" s="18">
        <v>81.72</v>
      </c>
      <c r="H42" s="18">
        <v>17.91</v>
      </c>
      <c r="I42" s="18">
        <v>9.81</v>
      </c>
      <c r="J42" s="18">
        <v>5</v>
      </c>
      <c r="K42" s="18">
        <v>16.85</v>
      </c>
      <c r="L42" s="18">
        <v>16.1</v>
      </c>
      <c r="M42" s="18">
        <v>0.05</v>
      </c>
      <c r="N42" s="18"/>
      <c r="O42" s="18"/>
      <c r="P42" s="18"/>
      <c r="Q42" s="18">
        <v>0.5</v>
      </c>
      <c r="R42" s="18"/>
      <c r="S42" s="18"/>
      <c r="T42" s="18">
        <v>0.2</v>
      </c>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v>5.67</v>
      </c>
      <c r="AZ42" s="18">
        <v>0.84</v>
      </c>
      <c r="BA42" s="18"/>
      <c r="BB42" s="18"/>
      <c r="BC42" s="18">
        <v>4.83</v>
      </c>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21"/>
    </row>
    <row r="43" spans="1:80" ht="14.25">
      <c r="A43" s="17" t="s">
        <v>81</v>
      </c>
      <c r="B43" s="17" t="s">
        <v>81</v>
      </c>
      <c r="C43" s="17" t="s">
        <v>81</v>
      </c>
      <c r="D43" s="17" t="s">
        <v>84</v>
      </c>
      <c r="E43" s="18">
        <v>18.92</v>
      </c>
      <c r="F43" s="18">
        <v>14.09</v>
      </c>
      <c r="G43" s="18"/>
      <c r="H43" s="18">
        <v>14.09</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v>4.83</v>
      </c>
      <c r="AZ43" s="18"/>
      <c r="BA43" s="18"/>
      <c r="BB43" s="18"/>
      <c r="BC43" s="18">
        <v>4.83</v>
      </c>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21"/>
    </row>
    <row r="44" spans="1:80" ht="14.25">
      <c r="A44" s="17" t="s">
        <v>81</v>
      </c>
      <c r="B44" s="17" t="s">
        <v>81</v>
      </c>
      <c r="C44" s="17" t="s">
        <v>81</v>
      </c>
      <c r="D44" s="17" t="s">
        <v>85</v>
      </c>
      <c r="E44" s="18">
        <v>18.92</v>
      </c>
      <c r="F44" s="18">
        <v>14.09</v>
      </c>
      <c r="G44" s="18"/>
      <c r="H44" s="18">
        <v>14.09</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v>4.83</v>
      </c>
      <c r="AZ44" s="18"/>
      <c r="BA44" s="18"/>
      <c r="BB44" s="18"/>
      <c r="BC44" s="18">
        <v>4.83</v>
      </c>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21"/>
    </row>
    <row r="45" spans="1:80" ht="14.25">
      <c r="A45" s="17" t="s">
        <v>86</v>
      </c>
      <c r="B45" s="17" t="s">
        <v>87</v>
      </c>
      <c r="C45" s="17" t="s">
        <v>87</v>
      </c>
      <c r="D45" s="17" t="s">
        <v>88</v>
      </c>
      <c r="E45" s="18">
        <v>9.39</v>
      </c>
      <c r="F45" s="18">
        <v>9.39</v>
      </c>
      <c r="G45" s="18"/>
      <c r="H45" s="18">
        <v>9.39</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21"/>
    </row>
    <row r="46" spans="1:80" ht="14.25">
      <c r="A46" s="17" t="s">
        <v>86</v>
      </c>
      <c r="B46" s="17" t="s">
        <v>87</v>
      </c>
      <c r="C46" s="17" t="s">
        <v>89</v>
      </c>
      <c r="D46" s="17" t="s">
        <v>90</v>
      </c>
      <c r="E46" s="18">
        <v>4.7</v>
      </c>
      <c r="F46" s="18">
        <v>4.7</v>
      </c>
      <c r="G46" s="18"/>
      <c r="H46" s="18">
        <v>4.7</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21"/>
    </row>
    <row r="47" spans="1:80" ht="14.25">
      <c r="A47" s="17" t="s">
        <v>86</v>
      </c>
      <c r="B47" s="17" t="s">
        <v>87</v>
      </c>
      <c r="C47" s="17" t="s">
        <v>91</v>
      </c>
      <c r="D47" s="17" t="s">
        <v>92</v>
      </c>
      <c r="E47" s="18">
        <v>4.83</v>
      </c>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v>4.83</v>
      </c>
      <c r="AZ47" s="18"/>
      <c r="BA47" s="18"/>
      <c r="BB47" s="18"/>
      <c r="BC47" s="18">
        <v>4.83</v>
      </c>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21"/>
    </row>
    <row r="48" spans="1:80" ht="14.25">
      <c r="A48" s="17" t="s">
        <v>81</v>
      </c>
      <c r="B48" s="17" t="s">
        <v>81</v>
      </c>
      <c r="C48" s="17" t="s">
        <v>81</v>
      </c>
      <c r="D48" s="17" t="s">
        <v>93</v>
      </c>
      <c r="E48" s="18">
        <v>3.82</v>
      </c>
      <c r="F48" s="18">
        <v>3.82</v>
      </c>
      <c r="G48" s="18"/>
      <c r="H48" s="18">
        <v>3.82</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21"/>
    </row>
    <row r="49" spans="1:80" ht="14.25">
      <c r="A49" s="17" t="s">
        <v>81</v>
      </c>
      <c r="B49" s="17" t="s">
        <v>81</v>
      </c>
      <c r="C49" s="17" t="s">
        <v>81</v>
      </c>
      <c r="D49" s="17" t="s">
        <v>94</v>
      </c>
      <c r="E49" s="18">
        <v>3.82</v>
      </c>
      <c r="F49" s="18">
        <v>3.82</v>
      </c>
      <c r="G49" s="18"/>
      <c r="H49" s="18">
        <v>3.82</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21"/>
    </row>
    <row r="50" spans="1:80" ht="14.25">
      <c r="A50" s="17" t="s">
        <v>95</v>
      </c>
      <c r="B50" s="17" t="s">
        <v>96</v>
      </c>
      <c r="C50" s="17" t="s">
        <v>97</v>
      </c>
      <c r="D50" s="17" t="s">
        <v>98</v>
      </c>
      <c r="E50" s="18">
        <v>3.52</v>
      </c>
      <c r="F50" s="18">
        <v>3.52</v>
      </c>
      <c r="G50" s="18"/>
      <c r="H50" s="18">
        <v>3.52</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21"/>
    </row>
    <row r="51" spans="1:80" ht="14.25">
      <c r="A51" s="17" t="s">
        <v>95</v>
      </c>
      <c r="B51" s="17" t="s">
        <v>96</v>
      </c>
      <c r="C51" s="17" t="s">
        <v>91</v>
      </c>
      <c r="D51" s="17" t="s">
        <v>99</v>
      </c>
      <c r="E51" s="18">
        <v>0.29</v>
      </c>
      <c r="F51" s="18">
        <v>0.29</v>
      </c>
      <c r="G51" s="18"/>
      <c r="H51" s="18">
        <v>0.29</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21"/>
    </row>
    <row r="52" spans="1:80" ht="14.25">
      <c r="A52" s="17" t="s">
        <v>81</v>
      </c>
      <c r="B52" s="17" t="s">
        <v>81</v>
      </c>
      <c r="C52" s="17" t="s">
        <v>81</v>
      </c>
      <c r="D52" s="17" t="s">
        <v>100</v>
      </c>
      <c r="E52" s="18">
        <v>104.41</v>
      </c>
      <c r="F52" s="18">
        <v>86.72</v>
      </c>
      <c r="G52" s="18">
        <v>81.72</v>
      </c>
      <c r="H52" s="18"/>
      <c r="I52" s="18"/>
      <c r="J52" s="18">
        <v>5</v>
      </c>
      <c r="K52" s="18">
        <v>16.85</v>
      </c>
      <c r="L52" s="18">
        <v>16.1</v>
      </c>
      <c r="M52" s="18">
        <v>0.05</v>
      </c>
      <c r="N52" s="18"/>
      <c r="O52" s="18"/>
      <c r="P52" s="18"/>
      <c r="Q52" s="18">
        <v>0.5</v>
      </c>
      <c r="R52" s="18"/>
      <c r="S52" s="18"/>
      <c r="T52" s="18">
        <v>0.2</v>
      </c>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v>0.84</v>
      </c>
      <c r="AZ52" s="18">
        <v>0.84</v>
      </c>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21"/>
    </row>
    <row r="53" spans="1:80" ht="14.25">
      <c r="A53" s="17" t="s">
        <v>81</v>
      </c>
      <c r="B53" s="17" t="s">
        <v>81</v>
      </c>
      <c r="C53" s="17" t="s">
        <v>81</v>
      </c>
      <c r="D53" s="17" t="s">
        <v>101</v>
      </c>
      <c r="E53" s="18">
        <v>104.41</v>
      </c>
      <c r="F53" s="18">
        <v>86.72</v>
      </c>
      <c r="G53" s="18">
        <v>81.72</v>
      </c>
      <c r="H53" s="18"/>
      <c r="I53" s="18"/>
      <c r="J53" s="18">
        <v>5</v>
      </c>
      <c r="K53" s="18">
        <v>16.85</v>
      </c>
      <c r="L53" s="18">
        <v>16.1</v>
      </c>
      <c r="M53" s="18">
        <v>0.05</v>
      </c>
      <c r="N53" s="18"/>
      <c r="O53" s="18"/>
      <c r="P53" s="18"/>
      <c r="Q53" s="18">
        <v>0.5</v>
      </c>
      <c r="R53" s="18"/>
      <c r="S53" s="18"/>
      <c r="T53" s="18">
        <v>0.2</v>
      </c>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v>0.84</v>
      </c>
      <c r="AZ53" s="18">
        <v>0.84</v>
      </c>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21"/>
    </row>
    <row r="54" spans="1:80" ht="14.25">
      <c r="A54" s="17" t="s">
        <v>102</v>
      </c>
      <c r="B54" s="17" t="s">
        <v>97</v>
      </c>
      <c r="C54" s="17" t="s">
        <v>97</v>
      </c>
      <c r="D54" s="17" t="s">
        <v>103</v>
      </c>
      <c r="E54" s="18">
        <v>0.81</v>
      </c>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v>0.81</v>
      </c>
      <c r="AZ54" s="18">
        <v>0.81</v>
      </c>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21"/>
    </row>
    <row r="55" spans="1:80" ht="14.25">
      <c r="A55" s="17" t="s">
        <v>102</v>
      </c>
      <c r="B55" s="17" t="s">
        <v>97</v>
      </c>
      <c r="C55" s="17" t="s">
        <v>115</v>
      </c>
      <c r="D55" s="17" t="s">
        <v>116</v>
      </c>
      <c r="E55" s="18">
        <v>103.6</v>
      </c>
      <c r="F55" s="18">
        <v>86.72</v>
      </c>
      <c r="G55" s="18">
        <v>81.72</v>
      </c>
      <c r="H55" s="18"/>
      <c r="I55" s="18"/>
      <c r="J55" s="18">
        <v>5</v>
      </c>
      <c r="K55" s="18">
        <v>16.85</v>
      </c>
      <c r="L55" s="18">
        <v>16.1</v>
      </c>
      <c r="M55" s="18">
        <v>0.05</v>
      </c>
      <c r="N55" s="18"/>
      <c r="O55" s="18"/>
      <c r="P55" s="18"/>
      <c r="Q55" s="18">
        <v>0.5</v>
      </c>
      <c r="R55" s="18"/>
      <c r="S55" s="18"/>
      <c r="T55" s="18">
        <v>0.2</v>
      </c>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v>0.02</v>
      </c>
      <c r="AZ55" s="18">
        <v>0.02</v>
      </c>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21"/>
    </row>
    <row r="56" spans="1:80" ht="14.25">
      <c r="A56" s="17" t="s">
        <v>81</v>
      </c>
      <c r="B56" s="17" t="s">
        <v>81</v>
      </c>
      <c r="C56" s="17" t="s">
        <v>81</v>
      </c>
      <c r="D56" s="17" t="s">
        <v>106</v>
      </c>
      <c r="E56" s="18">
        <v>9.81</v>
      </c>
      <c r="F56" s="18">
        <v>9.81</v>
      </c>
      <c r="G56" s="18"/>
      <c r="H56" s="18"/>
      <c r="I56" s="18">
        <v>9.81</v>
      </c>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21"/>
    </row>
    <row r="57" spans="1:80" ht="14.25">
      <c r="A57" s="17" t="s">
        <v>81</v>
      </c>
      <c r="B57" s="17" t="s">
        <v>81</v>
      </c>
      <c r="C57" s="17" t="s">
        <v>81</v>
      </c>
      <c r="D57" s="17" t="s">
        <v>107</v>
      </c>
      <c r="E57" s="18">
        <v>9.81</v>
      </c>
      <c r="F57" s="18">
        <v>9.81</v>
      </c>
      <c r="G57" s="18"/>
      <c r="H57" s="18"/>
      <c r="I57" s="18">
        <v>9.81</v>
      </c>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21"/>
    </row>
    <row r="58" spans="1:80" ht="14.25">
      <c r="A58" s="17" t="s">
        <v>108</v>
      </c>
      <c r="B58" s="17" t="s">
        <v>104</v>
      </c>
      <c r="C58" s="17" t="s">
        <v>97</v>
      </c>
      <c r="D58" s="17" t="s">
        <v>109</v>
      </c>
      <c r="E58" s="18">
        <v>9.81</v>
      </c>
      <c r="F58" s="18">
        <v>9.81</v>
      </c>
      <c r="G58" s="18"/>
      <c r="H58" s="18"/>
      <c r="I58" s="18">
        <v>9.81</v>
      </c>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21"/>
    </row>
    <row r="59" spans="1:80" ht="14.25">
      <c r="A59" s="17" t="s">
        <v>81</v>
      </c>
      <c r="B59" s="17" t="s">
        <v>81</v>
      </c>
      <c r="C59" s="17" t="s">
        <v>81</v>
      </c>
      <c r="D59" s="17" t="s">
        <v>120</v>
      </c>
      <c r="E59" s="18">
        <v>714.55</v>
      </c>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v>610.83</v>
      </c>
      <c r="AL59" s="18">
        <v>555.43</v>
      </c>
      <c r="AM59" s="18">
        <v>55.4</v>
      </c>
      <c r="AN59" s="18"/>
      <c r="AO59" s="18"/>
      <c r="AP59" s="18"/>
      <c r="AQ59" s="18"/>
      <c r="AR59" s="18"/>
      <c r="AS59" s="18"/>
      <c r="AT59" s="18"/>
      <c r="AU59" s="18"/>
      <c r="AV59" s="18"/>
      <c r="AW59" s="18"/>
      <c r="AX59" s="18"/>
      <c r="AY59" s="18">
        <v>103.72</v>
      </c>
      <c r="AZ59" s="18">
        <v>2.29</v>
      </c>
      <c r="BA59" s="18"/>
      <c r="BB59" s="18"/>
      <c r="BC59" s="18">
        <v>101.43</v>
      </c>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21"/>
    </row>
    <row r="60" spans="1:80" ht="14.25">
      <c r="A60" s="17" t="s">
        <v>81</v>
      </c>
      <c r="B60" s="17" t="s">
        <v>81</v>
      </c>
      <c r="C60" s="17" t="s">
        <v>81</v>
      </c>
      <c r="D60" s="17" t="s">
        <v>84</v>
      </c>
      <c r="E60" s="18">
        <v>172.97</v>
      </c>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v>71.54</v>
      </c>
      <c r="AL60" s="18">
        <v>71.54</v>
      </c>
      <c r="AM60" s="18"/>
      <c r="AN60" s="18"/>
      <c r="AO60" s="18"/>
      <c r="AP60" s="18"/>
      <c r="AQ60" s="18"/>
      <c r="AR60" s="18"/>
      <c r="AS60" s="18"/>
      <c r="AT60" s="18"/>
      <c r="AU60" s="18"/>
      <c r="AV60" s="18"/>
      <c r="AW60" s="18"/>
      <c r="AX60" s="18"/>
      <c r="AY60" s="18">
        <v>101.43</v>
      </c>
      <c r="AZ60" s="18"/>
      <c r="BA60" s="18"/>
      <c r="BB60" s="18"/>
      <c r="BC60" s="18">
        <v>101.43</v>
      </c>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21"/>
    </row>
    <row r="61" spans="1:80" ht="14.25">
      <c r="A61" s="17" t="s">
        <v>81</v>
      </c>
      <c r="B61" s="17" t="s">
        <v>81</v>
      </c>
      <c r="C61" s="17" t="s">
        <v>81</v>
      </c>
      <c r="D61" s="17" t="s">
        <v>85</v>
      </c>
      <c r="E61" s="18">
        <v>170.78</v>
      </c>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v>69.35</v>
      </c>
      <c r="AL61" s="18">
        <v>69.35</v>
      </c>
      <c r="AM61" s="18"/>
      <c r="AN61" s="18"/>
      <c r="AO61" s="18"/>
      <c r="AP61" s="18"/>
      <c r="AQ61" s="18"/>
      <c r="AR61" s="18"/>
      <c r="AS61" s="18"/>
      <c r="AT61" s="18"/>
      <c r="AU61" s="18"/>
      <c r="AV61" s="18"/>
      <c r="AW61" s="18"/>
      <c r="AX61" s="18"/>
      <c r="AY61" s="18">
        <v>101.43</v>
      </c>
      <c r="AZ61" s="18"/>
      <c r="BA61" s="18"/>
      <c r="BB61" s="18"/>
      <c r="BC61" s="18">
        <v>101.43</v>
      </c>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21"/>
    </row>
    <row r="62" spans="1:80" ht="14.25">
      <c r="A62" s="17" t="s">
        <v>86</v>
      </c>
      <c r="B62" s="17" t="s">
        <v>87</v>
      </c>
      <c r="C62" s="17" t="s">
        <v>87</v>
      </c>
      <c r="D62" s="17" t="s">
        <v>88</v>
      </c>
      <c r="E62" s="18">
        <v>46.23</v>
      </c>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v>46.23</v>
      </c>
      <c r="AL62" s="18">
        <v>46.23</v>
      </c>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21"/>
    </row>
    <row r="63" spans="1:80" ht="14.25">
      <c r="A63" s="17" t="s">
        <v>86</v>
      </c>
      <c r="B63" s="17" t="s">
        <v>87</v>
      </c>
      <c r="C63" s="17" t="s">
        <v>89</v>
      </c>
      <c r="D63" s="17" t="s">
        <v>90</v>
      </c>
      <c r="E63" s="18">
        <v>23.12</v>
      </c>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v>23.12</v>
      </c>
      <c r="AL63" s="18">
        <v>23.12</v>
      </c>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21"/>
    </row>
    <row r="64" spans="1:80" ht="14.25">
      <c r="A64" s="17" t="s">
        <v>86</v>
      </c>
      <c r="B64" s="17" t="s">
        <v>87</v>
      </c>
      <c r="C64" s="17" t="s">
        <v>91</v>
      </c>
      <c r="D64" s="17" t="s">
        <v>92</v>
      </c>
      <c r="E64" s="18">
        <v>101.43</v>
      </c>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v>101.43</v>
      </c>
      <c r="AZ64" s="18"/>
      <c r="BA64" s="18"/>
      <c r="BB64" s="18"/>
      <c r="BC64" s="18">
        <v>101.43</v>
      </c>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21"/>
    </row>
    <row r="65" spans="1:80" ht="14.25">
      <c r="A65" s="17" t="s">
        <v>81</v>
      </c>
      <c r="B65" s="17" t="s">
        <v>81</v>
      </c>
      <c r="C65" s="17" t="s">
        <v>81</v>
      </c>
      <c r="D65" s="17" t="s">
        <v>112</v>
      </c>
      <c r="E65" s="18">
        <v>2.2</v>
      </c>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v>2.2</v>
      </c>
      <c r="AL65" s="18">
        <v>2.2</v>
      </c>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21"/>
    </row>
    <row r="66" spans="1:80" ht="14.25">
      <c r="A66" s="17" t="s">
        <v>86</v>
      </c>
      <c r="B66" s="17" t="s">
        <v>91</v>
      </c>
      <c r="C66" s="17" t="s">
        <v>97</v>
      </c>
      <c r="D66" s="17" t="s">
        <v>113</v>
      </c>
      <c r="E66" s="18">
        <v>2.2</v>
      </c>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v>2.2</v>
      </c>
      <c r="AL66" s="18">
        <v>2.2</v>
      </c>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21"/>
    </row>
    <row r="67" spans="1:80" ht="14.25">
      <c r="A67" s="17" t="s">
        <v>81</v>
      </c>
      <c r="B67" s="17" t="s">
        <v>81</v>
      </c>
      <c r="C67" s="17" t="s">
        <v>81</v>
      </c>
      <c r="D67" s="17" t="s">
        <v>93</v>
      </c>
      <c r="E67" s="18">
        <v>18.78</v>
      </c>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v>18.78</v>
      </c>
      <c r="AL67" s="18">
        <v>18.78</v>
      </c>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21"/>
    </row>
    <row r="68" spans="1:80" ht="14.25">
      <c r="A68" s="17" t="s">
        <v>81</v>
      </c>
      <c r="B68" s="17" t="s">
        <v>81</v>
      </c>
      <c r="C68" s="17" t="s">
        <v>81</v>
      </c>
      <c r="D68" s="17" t="s">
        <v>94</v>
      </c>
      <c r="E68" s="18">
        <v>18.78</v>
      </c>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v>18.78</v>
      </c>
      <c r="AL68" s="18">
        <v>18.78</v>
      </c>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21"/>
    </row>
    <row r="69" spans="1:80" ht="14.25">
      <c r="A69" s="17" t="s">
        <v>95</v>
      </c>
      <c r="B69" s="17" t="s">
        <v>96</v>
      </c>
      <c r="C69" s="17" t="s">
        <v>104</v>
      </c>
      <c r="D69" s="17" t="s">
        <v>114</v>
      </c>
      <c r="E69" s="18">
        <v>17.34</v>
      </c>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v>17.34</v>
      </c>
      <c r="AL69" s="18">
        <v>17.34</v>
      </c>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21"/>
    </row>
    <row r="70" spans="1:80" ht="14.25">
      <c r="A70" s="17" t="s">
        <v>95</v>
      </c>
      <c r="B70" s="17" t="s">
        <v>96</v>
      </c>
      <c r="C70" s="17" t="s">
        <v>91</v>
      </c>
      <c r="D70" s="17" t="s">
        <v>99</v>
      </c>
      <c r="E70" s="18">
        <v>1.44</v>
      </c>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v>1.44</v>
      </c>
      <c r="AL70" s="18">
        <v>1.44</v>
      </c>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21"/>
    </row>
    <row r="71" spans="1:80" ht="14.25">
      <c r="A71" s="17" t="s">
        <v>81</v>
      </c>
      <c r="B71" s="17" t="s">
        <v>81</v>
      </c>
      <c r="C71" s="17" t="s">
        <v>81</v>
      </c>
      <c r="D71" s="17" t="s">
        <v>100</v>
      </c>
      <c r="E71" s="18">
        <v>475.43</v>
      </c>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v>473.14</v>
      </c>
      <c r="AL71" s="18">
        <v>417.74</v>
      </c>
      <c r="AM71" s="18">
        <v>55.4</v>
      </c>
      <c r="AN71" s="18"/>
      <c r="AO71" s="18"/>
      <c r="AP71" s="18"/>
      <c r="AQ71" s="18"/>
      <c r="AR71" s="18"/>
      <c r="AS71" s="18"/>
      <c r="AT71" s="18"/>
      <c r="AU71" s="18"/>
      <c r="AV71" s="18"/>
      <c r="AW71" s="18"/>
      <c r="AX71" s="18"/>
      <c r="AY71" s="18">
        <v>2.29</v>
      </c>
      <c r="AZ71" s="18">
        <v>2.29</v>
      </c>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21"/>
    </row>
    <row r="72" spans="1:80" ht="14.25">
      <c r="A72" s="17" t="s">
        <v>81</v>
      </c>
      <c r="B72" s="17" t="s">
        <v>81</v>
      </c>
      <c r="C72" s="17" t="s">
        <v>81</v>
      </c>
      <c r="D72" s="17" t="s">
        <v>101</v>
      </c>
      <c r="E72" s="18">
        <v>475.43</v>
      </c>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v>473.14</v>
      </c>
      <c r="AL72" s="18">
        <v>417.74</v>
      </c>
      <c r="AM72" s="18">
        <v>55.4</v>
      </c>
      <c r="AN72" s="18"/>
      <c r="AO72" s="18"/>
      <c r="AP72" s="18"/>
      <c r="AQ72" s="18"/>
      <c r="AR72" s="18"/>
      <c r="AS72" s="18"/>
      <c r="AT72" s="18"/>
      <c r="AU72" s="18"/>
      <c r="AV72" s="18"/>
      <c r="AW72" s="18"/>
      <c r="AX72" s="18"/>
      <c r="AY72" s="18">
        <v>2.29</v>
      </c>
      <c r="AZ72" s="18">
        <v>2.29</v>
      </c>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21"/>
    </row>
    <row r="73" spans="1:80" ht="14.25">
      <c r="A73" s="17" t="s">
        <v>102</v>
      </c>
      <c r="B73" s="17" t="s">
        <v>97</v>
      </c>
      <c r="C73" s="17" t="s">
        <v>89</v>
      </c>
      <c r="D73" s="17" t="s">
        <v>121</v>
      </c>
      <c r="E73" s="18">
        <v>447.17</v>
      </c>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v>444.88</v>
      </c>
      <c r="AL73" s="18">
        <v>392.72</v>
      </c>
      <c r="AM73" s="18">
        <v>52.15</v>
      </c>
      <c r="AN73" s="18"/>
      <c r="AO73" s="18"/>
      <c r="AP73" s="18"/>
      <c r="AQ73" s="18"/>
      <c r="AR73" s="18"/>
      <c r="AS73" s="18"/>
      <c r="AT73" s="18"/>
      <c r="AU73" s="18"/>
      <c r="AV73" s="18"/>
      <c r="AW73" s="18"/>
      <c r="AX73" s="18"/>
      <c r="AY73" s="18">
        <v>2.29</v>
      </c>
      <c r="AZ73" s="18">
        <v>2.29</v>
      </c>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21"/>
    </row>
    <row r="74" spans="1:80" ht="14.25">
      <c r="A74" s="17" t="s">
        <v>102</v>
      </c>
      <c r="B74" s="17" t="s">
        <v>97</v>
      </c>
      <c r="C74" s="17" t="s">
        <v>91</v>
      </c>
      <c r="D74" s="17" t="s">
        <v>122</v>
      </c>
      <c r="E74" s="18">
        <v>28.26</v>
      </c>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v>28.26</v>
      </c>
      <c r="AL74" s="18">
        <v>25.02</v>
      </c>
      <c r="AM74" s="18">
        <v>3.24</v>
      </c>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21"/>
    </row>
    <row r="75" spans="1:80" ht="14.25">
      <c r="A75" s="17" t="s">
        <v>81</v>
      </c>
      <c r="B75" s="17" t="s">
        <v>81</v>
      </c>
      <c r="C75" s="17" t="s">
        <v>81</v>
      </c>
      <c r="D75" s="17" t="s">
        <v>106</v>
      </c>
      <c r="E75" s="18">
        <v>47.37</v>
      </c>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v>47.37</v>
      </c>
      <c r="AL75" s="18">
        <v>47.37</v>
      </c>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21"/>
    </row>
    <row r="76" spans="1:80" ht="14.25">
      <c r="A76" s="17" t="s">
        <v>81</v>
      </c>
      <c r="B76" s="17" t="s">
        <v>81</v>
      </c>
      <c r="C76" s="17" t="s">
        <v>81</v>
      </c>
      <c r="D76" s="17" t="s">
        <v>107</v>
      </c>
      <c r="E76" s="18">
        <v>47.37</v>
      </c>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v>47.37</v>
      </c>
      <c r="AL76" s="18">
        <v>47.37</v>
      </c>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21"/>
    </row>
    <row r="77" spans="1:80" ht="14.25">
      <c r="A77" s="17" t="s">
        <v>108</v>
      </c>
      <c r="B77" s="17" t="s">
        <v>104</v>
      </c>
      <c r="C77" s="17" t="s">
        <v>97</v>
      </c>
      <c r="D77" s="17" t="s">
        <v>109</v>
      </c>
      <c r="E77" s="18">
        <v>47.37</v>
      </c>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v>47.37</v>
      </c>
      <c r="AL77" s="18">
        <v>47.37</v>
      </c>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21"/>
    </row>
    <row r="78" spans="1:80" ht="14.25">
      <c r="A78" s="17"/>
      <c r="B78" s="17"/>
      <c r="C78" s="17"/>
      <c r="D78" s="17"/>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21"/>
    </row>
  </sheetData>
  <sheetProtection/>
  <mergeCells count="80">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s>
  <printOptions/>
  <pageMargins left="0.7" right="0.7" top="0.75" bottom="0.75" header="0.3" footer="0.3"/>
  <pageSetup fitToHeight="1" fitToWidth="1" horizontalDpi="600" verticalDpi="600" orientation="landscape"/>
</worksheet>
</file>

<file path=xl/worksheets/sheet16.xml><?xml version="1.0" encoding="utf-8"?>
<worksheet xmlns="http://schemas.openxmlformats.org/spreadsheetml/2006/main" xmlns:r="http://schemas.openxmlformats.org/officeDocument/2006/relationships">
  <sheetPr>
    <pageSetUpPr fitToPage="1"/>
  </sheetPr>
  <dimension ref="A1:CB26"/>
  <sheetViews>
    <sheetView workbookViewId="0" topLeftCell="A1">
      <selection activeCell="A1" sqref="A1"/>
    </sheetView>
  </sheetViews>
  <sheetFormatPr defaultColWidth="9" defaultRowHeight="15"/>
  <cols>
    <col min="1" max="2" width="4.59765625" style="0" customWidth="1"/>
    <col min="3" max="3" width="4.3984375" style="0" customWidth="1"/>
    <col min="4" max="4" width="24.09765625" style="0" customWidth="1"/>
    <col min="5" max="5" width="13" style="0" customWidth="1"/>
    <col min="6" max="7" width="11.59765625" style="0" customWidth="1"/>
    <col min="8" max="9" width="9.69921875" style="0" customWidth="1"/>
    <col min="10" max="10" width="8.796875" style="0" customWidth="1"/>
    <col min="11" max="11" width="10.8984375" style="0" customWidth="1"/>
    <col min="12" max="12" width="8.8984375" style="0" customWidth="1"/>
    <col min="13" max="13" width="9.19921875" style="0" customWidth="1"/>
    <col min="14" max="15" width="9" style="0" customWidth="1"/>
    <col min="16" max="16" width="9.19921875" style="0" customWidth="1"/>
    <col min="17" max="17" width="9.296875" style="0" customWidth="1"/>
    <col min="18" max="20" width="9.3984375" style="0" customWidth="1"/>
    <col min="21" max="21" width="8.796875" style="0" customWidth="1"/>
    <col min="22" max="22" width="9.296875" style="0" customWidth="1"/>
    <col min="23" max="24" width="9.19921875" style="0" customWidth="1"/>
    <col min="25" max="25" width="9.296875" style="0" customWidth="1"/>
    <col min="26" max="28" width="9.19921875" style="0" customWidth="1"/>
    <col min="29" max="29" width="8.59765625" style="0" customWidth="1"/>
    <col min="30" max="36" width="7.3984375" style="0" customWidth="1"/>
    <col min="37" max="38" width="9.3984375" style="0" customWidth="1"/>
    <col min="39" max="39" width="9.19921875" style="0" customWidth="1"/>
    <col min="40" max="40" width="7.3984375" style="0" customWidth="1"/>
    <col min="41" max="41" width="9.19921875" style="0" customWidth="1"/>
    <col min="42" max="42" width="9.296875" style="0" customWidth="1"/>
    <col min="43" max="50" width="7.3984375" style="0" customWidth="1"/>
    <col min="51" max="51" width="9.19921875" style="0" customWidth="1"/>
    <col min="52" max="52" width="8.796875" style="0" customWidth="1"/>
    <col min="53" max="54" width="7.3984375" style="0" customWidth="1"/>
    <col min="55" max="55" width="9.59765625" style="0" customWidth="1"/>
    <col min="56" max="80" width="7.3984375" style="0" customWidth="1"/>
  </cols>
  <sheetData>
    <row r="1" spans="1:80"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20"/>
    </row>
    <row r="2" spans="1:80" ht="18.75">
      <c r="A2" s="2" t="s">
        <v>655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row>
    <row r="3" spans="1:80" ht="14.25">
      <c r="A3" s="4" t="s">
        <v>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t="s">
        <v>6</v>
      </c>
    </row>
    <row r="4" spans="1:80" ht="14.25">
      <c r="A4" s="5" t="s">
        <v>611</v>
      </c>
      <c r="B4" s="6"/>
      <c r="C4" s="7"/>
      <c r="D4" s="8" t="s">
        <v>219</v>
      </c>
      <c r="E4" s="9" t="s">
        <v>171</v>
      </c>
      <c r="F4" s="10" t="s">
        <v>612</v>
      </c>
      <c r="G4" s="10"/>
      <c r="H4" s="10"/>
      <c r="I4" s="10"/>
      <c r="J4" s="10"/>
      <c r="K4" s="10" t="s">
        <v>613</v>
      </c>
      <c r="L4" s="10"/>
      <c r="M4" s="10"/>
      <c r="N4" s="10"/>
      <c r="O4" s="10"/>
      <c r="P4" s="10"/>
      <c r="Q4" s="10"/>
      <c r="R4" s="10"/>
      <c r="S4" s="6"/>
      <c r="T4" s="6"/>
      <c r="U4" s="6"/>
      <c r="V4" s="10" t="s">
        <v>614</v>
      </c>
      <c r="W4" s="10"/>
      <c r="X4" s="10"/>
      <c r="Y4" s="10"/>
      <c r="Z4" s="10"/>
      <c r="AA4" s="10"/>
      <c r="AB4" s="10"/>
      <c r="AC4" s="10"/>
      <c r="AD4" s="10" t="s">
        <v>615</v>
      </c>
      <c r="AE4" s="10"/>
      <c r="AF4" s="10"/>
      <c r="AG4" s="10"/>
      <c r="AH4" s="10"/>
      <c r="AI4" s="10"/>
      <c r="AJ4" s="10"/>
      <c r="AK4" s="10" t="s">
        <v>616</v>
      </c>
      <c r="AL4" s="10"/>
      <c r="AM4" s="10"/>
      <c r="AN4" s="10"/>
      <c r="AO4" s="10" t="s">
        <v>617</v>
      </c>
      <c r="AP4" s="10"/>
      <c r="AQ4" s="10"/>
      <c r="AR4" s="10" t="s">
        <v>618</v>
      </c>
      <c r="AS4" s="10"/>
      <c r="AT4" s="10"/>
      <c r="AU4" s="6"/>
      <c r="AV4" s="10" t="s">
        <v>619</v>
      </c>
      <c r="AW4" s="10"/>
      <c r="AX4" s="10"/>
      <c r="AY4" s="10" t="s">
        <v>216</v>
      </c>
      <c r="AZ4" s="10"/>
      <c r="BA4" s="10"/>
      <c r="BB4" s="10"/>
      <c r="BC4" s="6"/>
      <c r="BD4" s="6"/>
      <c r="BE4" s="10" t="s">
        <v>620</v>
      </c>
      <c r="BF4" s="10"/>
      <c r="BG4" s="10"/>
      <c r="BH4" s="10" t="s">
        <v>217</v>
      </c>
      <c r="BI4" s="10"/>
      <c r="BJ4" s="10"/>
      <c r="BK4" s="10"/>
      <c r="BL4" s="10"/>
      <c r="BM4" s="10" t="s">
        <v>621</v>
      </c>
      <c r="BN4" s="6"/>
      <c r="BO4" s="6"/>
      <c r="BP4" s="6" t="s">
        <v>622</v>
      </c>
      <c r="BQ4" s="6"/>
      <c r="BR4" s="6"/>
      <c r="BS4" s="6"/>
      <c r="BT4" s="6"/>
      <c r="BU4" s="6" t="s">
        <v>623</v>
      </c>
      <c r="BV4" s="6"/>
      <c r="BW4" s="6"/>
      <c r="BX4" s="6" t="s">
        <v>624</v>
      </c>
      <c r="BY4" s="6"/>
      <c r="BZ4" s="6"/>
      <c r="CA4" s="6"/>
      <c r="CB4" s="6"/>
    </row>
    <row r="5" spans="1:80" ht="14.25">
      <c r="A5" s="9" t="s">
        <v>78</v>
      </c>
      <c r="B5" s="9" t="s">
        <v>79</v>
      </c>
      <c r="C5" s="8" t="s">
        <v>80</v>
      </c>
      <c r="D5" s="8"/>
      <c r="E5" s="8"/>
      <c r="F5" s="8" t="s">
        <v>73</v>
      </c>
      <c r="G5" s="11" t="s">
        <v>625</v>
      </c>
      <c r="H5" s="11" t="s">
        <v>626</v>
      </c>
      <c r="I5" s="11" t="s">
        <v>230</v>
      </c>
      <c r="J5" s="11" t="s">
        <v>232</v>
      </c>
      <c r="K5" s="11" t="s">
        <v>73</v>
      </c>
      <c r="L5" s="11" t="s">
        <v>627</v>
      </c>
      <c r="M5" s="11" t="s">
        <v>246</v>
      </c>
      <c r="N5" s="11" t="s">
        <v>247</v>
      </c>
      <c r="O5" s="11" t="s">
        <v>628</v>
      </c>
      <c r="P5" s="11" t="s">
        <v>253</v>
      </c>
      <c r="Q5" s="11" t="s">
        <v>248</v>
      </c>
      <c r="R5" s="11" t="s">
        <v>243</v>
      </c>
      <c r="S5" s="19" t="s">
        <v>256</v>
      </c>
      <c r="T5" s="19" t="s">
        <v>244</v>
      </c>
      <c r="U5" s="11" t="s">
        <v>259</v>
      </c>
      <c r="V5" s="11" t="s">
        <v>73</v>
      </c>
      <c r="W5" s="11" t="s">
        <v>275</v>
      </c>
      <c r="X5" s="11" t="s">
        <v>278</v>
      </c>
      <c r="Y5" s="11" t="s">
        <v>286</v>
      </c>
      <c r="Z5" s="11" t="s">
        <v>629</v>
      </c>
      <c r="AA5" s="11" t="s">
        <v>630</v>
      </c>
      <c r="AB5" s="11" t="s">
        <v>279</v>
      </c>
      <c r="AC5" s="19" t="s">
        <v>290</v>
      </c>
      <c r="AD5" s="11" t="s">
        <v>73</v>
      </c>
      <c r="AE5" s="11" t="s">
        <v>275</v>
      </c>
      <c r="AF5" s="11" t="s">
        <v>278</v>
      </c>
      <c r="AG5" s="11" t="s">
        <v>286</v>
      </c>
      <c r="AH5" s="11" t="s">
        <v>630</v>
      </c>
      <c r="AI5" s="11" t="s">
        <v>279</v>
      </c>
      <c r="AJ5" s="11" t="s">
        <v>290</v>
      </c>
      <c r="AK5" s="11" t="s">
        <v>73</v>
      </c>
      <c r="AL5" s="11" t="s">
        <v>214</v>
      </c>
      <c r="AM5" s="11" t="s">
        <v>215</v>
      </c>
      <c r="AN5" s="11" t="s">
        <v>631</v>
      </c>
      <c r="AO5" s="8" t="s">
        <v>73</v>
      </c>
      <c r="AP5" s="11" t="s">
        <v>632</v>
      </c>
      <c r="AQ5" s="11" t="s">
        <v>632</v>
      </c>
      <c r="AR5" s="11" t="s">
        <v>73</v>
      </c>
      <c r="AS5" s="11" t="s">
        <v>633</v>
      </c>
      <c r="AT5" s="11" t="s">
        <v>634</v>
      </c>
      <c r="AU5" s="11" t="s">
        <v>635</v>
      </c>
      <c r="AV5" s="11" t="s">
        <v>73</v>
      </c>
      <c r="AW5" s="11" t="s">
        <v>636</v>
      </c>
      <c r="AX5" s="11" t="s">
        <v>637</v>
      </c>
      <c r="AY5" s="11" t="s">
        <v>73</v>
      </c>
      <c r="AZ5" s="11" t="s">
        <v>638</v>
      </c>
      <c r="BA5" s="11" t="s">
        <v>267</v>
      </c>
      <c r="BB5" s="11" t="s">
        <v>269</v>
      </c>
      <c r="BC5" s="19" t="s">
        <v>639</v>
      </c>
      <c r="BD5" s="11" t="s">
        <v>640</v>
      </c>
      <c r="BE5" s="11" t="s">
        <v>73</v>
      </c>
      <c r="BF5" s="11" t="s">
        <v>641</v>
      </c>
      <c r="BG5" s="11" t="s">
        <v>642</v>
      </c>
      <c r="BH5" s="11" t="s">
        <v>73</v>
      </c>
      <c r="BI5" s="11" t="s">
        <v>271</v>
      </c>
      <c r="BJ5" s="11" t="s">
        <v>272</v>
      </c>
      <c r="BK5" s="11" t="s">
        <v>273</v>
      </c>
      <c r="BL5" s="11" t="s">
        <v>274</v>
      </c>
      <c r="BM5" s="8" t="s">
        <v>73</v>
      </c>
      <c r="BN5" s="19" t="s">
        <v>643</v>
      </c>
      <c r="BO5" s="19" t="s">
        <v>644</v>
      </c>
      <c r="BP5" s="9" t="s">
        <v>73</v>
      </c>
      <c r="BQ5" s="19" t="s">
        <v>645</v>
      </c>
      <c r="BR5" s="19" t="s">
        <v>646</v>
      </c>
      <c r="BS5" s="19" t="s">
        <v>647</v>
      </c>
      <c r="BT5" s="19" t="s">
        <v>648</v>
      </c>
      <c r="BU5" s="9" t="s">
        <v>73</v>
      </c>
      <c r="BV5" s="9" t="s">
        <v>649</v>
      </c>
      <c r="BW5" s="9" t="s">
        <v>650</v>
      </c>
      <c r="BX5" s="19" t="s">
        <v>73</v>
      </c>
      <c r="BY5" s="19" t="s">
        <v>651</v>
      </c>
      <c r="BZ5" s="19" t="s">
        <v>652</v>
      </c>
      <c r="CA5" s="19" t="s">
        <v>653</v>
      </c>
      <c r="CB5" s="19" t="s">
        <v>624</v>
      </c>
    </row>
    <row r="6" spans="1:80" ht="14.25">
      <c r="A6" s="12"/>
      <c r="B6" s="12"/>
      <c r="C6" s="13"/>
      <c r="D6" s="8"/>
      <c r="E6" s="8"/>
      <c r="F6" s="8"/>
      <c r="G6" s="11"/>
      <c r="H6" s="11"/>
      <c r="I6" s="11"/>
      <c r="J6" s="11"/>
      <c r="K6" s="11"/>
      <c r="L6" s="11"/>
      <c r="M6" s="11"/>
      <c r="N6" s="11"/>
      <c r="O6" s="11"/>
      <c r="P6" s="11"/>
      <c r="Q6" s="11"/>
      <c r="R6" s="11"/>
      <c r="S6" s="19"/>
      <c r="T6" s="19"/>
      <c r="U6" s="11"/>
      <c r="V6" s="11"/>
      <c r="W6" s="11"/>
      <c r="X6" s="11"/>
      <c r="Y6" s="11"/>
      <c r="Z6" s="11"/>
      <c r="AA6" s="11"/>
      <c r="AB6" s="11"/>
      <c r="AC6" s="19"/>
      <c r="AD6" s="11"/>
      <c r="AE6" s="11"/>
      <c r="AF6" s="11"/>
      <c r="AG6" s="11"/>
      <c r="AH6" s="11"/>
      <c r="AI6" s="11"/>
      <c r="AJ6" s="11"/>
      <c r="AK6" s="11"/>
      <c r="AL6" s="11"/>
      <c r="AM6" s="11"/>
      <c r="AN6" s="11"/>
      <c r="AO6" s="8"/>
      <c r="AP6" s="11"/>
      <c r="AQ6" s="11"/>
      <c r="AR6" s="11"/>
      <c r="AS6" s="11"/>
      <c r="AT6" s="11"/>
      <c r="AU6" s="11"/>
      <c r="AV6" s="11"/>
      <c r="AW6" s="11"/>
      <c r="AX6" s="11"/>
      <c r="AY6" s="11"/>
      <c r="AZ6" s="11"/>
      <c r="BA6" s="11"/>
      <c r="BB6" s="11"/>
      <c r="BC6" s="19"/>
      <c r="BD6" s="11"/>
      <c r="BE6" s="11"/>
      <c r="BF6" s="11"/>
      <c r="BG6" s="11"/>
      <c r="BH6" s="11"/>
      <c r="BI6" s="11"/>
      <c r="BJ6" s="11"/>
      <c r="BK6" s="11"/>
      <c r="BL6" s="11"/>
      <c r="BM6" s="8"/>
      <c r="BN6" s="19"/>
      <c r="BO6" s="19"/>
      <c r="BP6" s="9"/>
      <c r="BQ6" s="19"/>
      <c r="BR6" s="19"/>
      <c r="BS6" s="19"/>
      <c r="BT6" s="19"/>
      <c r="BU6" s="9"/>
      <c r="BV6" s="9"/>
      <c r="BW6" s="9"/>
      <c r="BX6" s="19"/>
      <c r="BY6" s="19"/>
      <c r="BZ6" s="19"/>
      <c r="CA6" s="19"/>
      <c r="CB6" s="19"/>
    </row>
    <row r="7" spans="1:80" ht="14.25">
      <c r="A7" s="12" t="s">
        <v>654</v>
      </c>
      <c r="B7" s="12" t="s">
        <v>654</v>
      </c>
      <c r="C7" s="12" t="s">
        <v>654</v>
      </c>
      <c r="D7" s="14" t="s">
        <v>654</v>
      </c>
      <c r="E7" s="15">
        <v>1</v>
      </c>
      <c r="F7" s="16">
        <v>2</v>
      </c>
      <c r="G7" s="16">
        <v>3</v>
      </c>
      <c r="H7" s="16">
        <v>4</v>
      </c>
      <c r="I7" s="16">
        <v>5</v>
      </c>
      <c r="J7" s="16">
        <v>6</v>
      </c>
      <c r="K7" s="16">
        <v>7</v>
      </c>
      <c r="L7" s="16">
        <v>8</v>
      </c>
      <c r="M7" s="16">
        <v>9</v>
      </c>
      <c r="N7" s="16">
        <v>10</v>
      </c>
      <c r="O7" s="16">
        <v>11</v>
      </c>
      <c r="P7" s="16">
        <v>12</v>
      </c>
      <c r="Q7" s="16">
        <v>13</v>
      </c>
      <c r="R7" s="16">
        <v>14</v>
      </c>
      <c r="S7" s="15">
        <v>15</v>
      </c>
      <c r="T7" s="15">
        <v>16</v>
      </c>
      <c r="U7" s="15">
        <v>17</v>
      </c>
      <c r="V7" s="16">
        <v>18</v>
      </c>
      <c r="W7" s="16">
        <v>19</v>
      </c>
      <c r="X7" s="16">
        <v>20</v>
      </c>
      <c r="Y7" s="16">
        <v>21</v>
      </c>
      <c r="Z7" s="16">
        <v>22</v>
      </c>
      <c r="AA7" s="16">
        <v>23</v>
      </c>
      <c r="AB7" s="16">
        <v>24</v>
      </c>
      <c r="AC7" s="16">
        <v>25</v>
      </c>
      <c r="AD7" s="16">
        <v>26</v>
      </c>
      <c r="AE7" s="16">
        <v>27</v>
      </c>
      <c r="AF7" s="16">
        <v>28</v>
      </c>
      <c r="AG7" s="16">
        <v>29</v>
      </c>
      <c r="AH7" s="16">
        <v>30</v>
      </c>
      <c r="AI7" s="16">
        <v>31</v>
      </c>
      <c r="AJ7" s="16">
        <v>32</v>
      </c>
      <c r="AK7" s="16">
        <v>33</v>
      </c>
      <c r="AL7" s="16">
        <v>34</v>
      </c>
      <c r="AM7" s="16">
        <v>35</v>
      </c>
      <c r="AN7" s="16">
        <v>36</v>
      </c>
      <c r="AO7" s="16">
        <v>37</v>
      </c>
      <c r="AP7" s="16">
        <v>38</v>
      </c>
      <c r="AQ7" s="16">
        <v>39</v>
      </c>
      <c r="AR7" s="16">
        <v>40</v>
      </c>
      <c r="AS7" s="16">
        <v>41</v>
      </c>
      <c r="AT7" s="16">
        <v>42</v>
      </c>
      <c r="AU7" s="15">
        <v>43</v>
      </c>
      <c r="AV7" s="16">
        <v>44</v>
      </c>
      <c r="AW7" s="16">
        <v>45</v>
      </c>
      <c r="AX7" s="16">
        <v>46</v>
      </c>
      <c r="AY7" s="16">
        <v>47</v>
      </c>
      <c r="AZ7" s="16">
        <v>48</v>
      </c>
      <c r="BA7" s="16">
        <v>49</v>
      </c>
      <c r="BB7" s="16">
        <v>50</v>
      </c>
      <c r="BC7" s="15">
        <v>51</v>
      </c>
      <c r="BD7" s="15">
        <v>52</v>
      </c>
      <c r="BE7" s="16">
        <v>53</v>
      </c>
      <c r="BF7" s="16">
        <v>54</v>
      </c>
      <c r="BG7" s="16">
        <v>55</v>
      </c>
      <c r="BH7" s="16">
        <v>56</v>
      </c>
      <c r="BI7" s="16">
        <v>57</v>
      </c>
      <c r="BJ7" s="16">
        <v>58</v>
      </c>
      <c r="BK7" s="16">
        <v>59</v>
      </c>
      <c r="BL7" s="16">
        <v>60</v>
      </c>
      <c r="BM7" s="16">
        <v>61</v>
      </c>
      <c r="BN7" s="15">
        <v>62</v>
      </c>
      <c r="BO7" s="15">
        <v>63</v>
      </c>
      <c r="BP7" s="15">
        <v>64</v>
      </c>
      <c r="BQ7" s="15">
        <v>65</v>
      </c>
      <c r="BR7" s="15">
        <v>66</v>
      </c>
      <c r="BS7" s="15">
        <v>67</v>
      </c>
      <c r="BT7" s="15">
        <v>68</v>
      </c>
      <c r="BU7" s="15">
        <v>69</v>
      </c>
      <c r="BV7" s="15">
        <v>70</v>
      </c>
      <c r="BW7" s="15">
        <v>71</v>
      </c>
      <c r="BX7" s="15">
        <v>72</v>
      </c>
      <c r="BY7" s="15">
        <v>73</v>
      </c>
      <c r="BZ7" s="15">
        <v>74</v>
      </c>
      <c r="CA7" s="15">
        <v>75</v>
      </c>
      <c r="CB7" s="15">
        <v>76</v>
      </c>
    </row>
    <row r="8" spans="1:80" ht="14.25">
      <c r="A8" s="17"/>
      <c r="B8" s="17"/>
      <c r="C8" s="17"/>
      <c r="D8" s="17" t="s">
        <v>58</v>
      </c>
      <c r="E8" s="18">
        <v>643.57</v>
      </c>
      <c r="F8" s="18">
        <v>0</v>
      </c>
      <c r="G8" s="18">
        <v>0</v>
      </c>
      <c r="H8" s="18">
        <v>0</v>
      </c>
      <c r="I8" s="18">
        <v>0</v>
      </c>
      <c r="J8" s="18">
        <v>0</v>
      </c>
      <c r="K8" s="18">
        <v>93.02</v>
      </c>
      <c r="L8" s="18">
        <v>18.5</v>
      </c>
      <c r="M8" s="18">
        <v>0</v>
      </c>
      <c r="N8" s="18">
        <v>0.52</v>
      </c>
      <c r="O8" s="18">
        <v>0</v>
      </c>
      <c r="P8" s="18">
        <v>55.6</v>
      </c>
      <c r="Q8" s="18">
        <v>1.5</v>
      </c>
      <c r="R8" s="18">
        <v>0</v>
      </c>
      <c r="S8" s="18">
        <v>9.6</v>
      </c>
      <c r="T8" s="18">
        <v>6.1</v>
      </c>
      <c r="U8" s="18">
        <v>1.2</v>
      </c>
      <c r="V8" s="18">
        <v>48.95</v>
      </c>
      <c r="W8" s="18">
        <v>0</v>
      </c>
      <c r="X8" s="18">
        <v>0</v>
      </c>
      <c r="Y8" s="18">
        <v>0</v>
      </c>
      <c r="Z8" s="18">
        <v>0</v>
      </c>
      <c r="AA8" s="18">
        <v>0</v>
      </c>
      <c r="AB8" s="18">
        <v>0</v>
      </c>
      <c r="AC8" s="18">
        <v>48.95</v>
      </c>
      <c r="AD8" s="18">
        <v>0</v>
      </c>
      <c r="AE8" s="18">
        <v>0</v>
      </c>
      <c r="AF8" s="18">
        <v>0</v>
      </c>
      <c r="AG8" s="18">
        <v>0</v>
      </c>
      <c r="AH8" s="18">
        <v>0</v>
      </c>
      <c r="AI8" s="18">
        <v>0</v>
      </c>
      <c r="AJ8" s="18">
        <v>0</v>
      </c>
      <c r="AK8" s="18">
        <v>181.13</v>
      </c>
      <c r="AL8" s="18">
        <v>0</v>
      </c>
      <c r="AM8" s="18">
        <v>181.13</v>
      </c>
      <c r="AN8" s="18">
        <v>0</v>
      </c>
      <c r="AO8" s="18">
        <v>0</v>
      </c>
      <c r="AP8" s="18">
        <v>0</v>
      </c>
      <c r="AQ8" s="18">
        <v>0</v>
      </c>
      <c r="AR8" s="18">
        <v>320.47</v>
      </c>
      <c r="AS8" s="18">
        <v>320.47</v>
      </c>
      <c r="AT8" s="18">
        <v>0</v>
      </c>
      <c r="AU8" s="18">
        <v>0</v>
      </c>
      <c r="AV8" s="18">
        <v>0</v>
      </c>
      <c r="AW8" s="18">
        <v>0</v>
      </c>
      <c r="AX8" s="18">
        <v>0</v>
      </c>
      <c r="AY8" s="18">
        <v>0</v>
      </c>
      <c r="AZ8" s="18">
        <v>0</v>
      </c>
      <c r="BA8" s="18">
        <v>0</v>
      </c>
      <c r="BB8" s="18">
        <v>0</v>
      </c>
      <c r="BC8" s="18">
        <v>0</v>
      </c>
      <c r="BD8" s="18">
        <v>0</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21">
        <v>0</v>
      </c>
    </row>
    <row r="9" spans="1:80" ht="14.25">
      <c r="A9" s="17" t="s">
        <v>81</v>
      </c>
      <c r="B9" s="17" t="s">
        <v>81</v>
      </c>
      <c r="C9" s="17" t="s">
        <v>81</v>
      </c>
      <c r="D9" s="17" t="s">
        <v>83</v>
      </c>
      <c r="E9" s="18">
        <v>37</v>
      </c>
      <c r="F9" s="18"/>
      <c r="G9" s="18"/>
      <c r="H9" s="18"/>
      <c r="I9" s="18"/>
      <c r="J9" s="18"/>
      <c r="K9" s="18">
        <v>37</v>
      </c>
      <c r="L9" s="18">
        <v>15.5</v>
      </c>
      <c r="M9" s="18"/>
      <c r="N9" s="18">
        <v>0.3</v>
      </c>
      <c r="O9" s="18"/>
      <c r="P9" s="18">
        <v>18.5</v>
      </c>
      <c r="Q9" s="18">
        <v>1.5</v>
      </c>
      <c r="R9" s="18"/>
      <c r="S9" s="18"/>
      <c r="T9" s="18"/>
      <c r="U9" s="18">
        <v>1.2</v>
      </c>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21"/>
    </row>
    <row r="10" spans="1:80" ht="14.25">
      <c r="A10" s="17" t="s">
        <v>81</v>
      </c>
      <c r="B10" s="17" t="s">
        <v>81</v>
      </c>
      <c r="C10" s="17" t="s">
        <v>81</v>
      </c>
      <c r="D10" s="17" t="s">
        <v>100</v>
      </c>
      <c r="E10" s="18">
        <v>37</v>
      </c>
      <c r="F10" s="18"/>
      <c r="G10" s="18"/>
      <c r="H10" s="18"/>
      <c r="I10" s="18"/>
      <c r="J10" s="18"/>
      <c r="K10" s="18">
        <v>37</v>
      </c>
      <c r="L10" s="18">
        <v>15.5</v>
      </c>
      <c r="M10" s="18"/>
      <c r="N10" s="18">
        <v>0.3</v>
      </c>
      <c r="O10" s="18"/>
      <c r="P10" s="18">
        <v>18.5</v>
      </c>
      <c r="Q10" s="18">
        <v>1.5</v>
      </c>
      <c r="R10" s="18"/>
      <c r="S10" s="18"/>
      <c r="T10" s="18"/>
      <c r="U10" s="18">
        <v>1.2</v>
      </c>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21"/>
    </row>
    <row r="11" spans="1:80" ht="14.25">
      <c r="A11" s="17" t="s">
        <v>81</v>
      </c>
      <c r="B11" s="17" t="s">
        <v>81</v>
      </c>
      <c r="C11" s="17" t="s">
        <v>81</v>
      </c>
      <c r="D11" s="17" t="s">
        <v>101</v>
      </c>
      <c r="E11" s="18">
        <v>37</v>
      </c>
      <c r="F11" s="18"/>
      <c r="G11" s="18"/>
      <c r="H11" s="18"/>
      <c r="I11" s="18"/>
      <c r="J11" s="18"/>
      <c r="K11" s="18">
        <v>37</v>
      </c>
      <c r="L11" s="18">
        <v>15.5</v>
      </c>
      <c r="M11" s="18"/>
      <c r="N11" s="18">
        <v>0.3</v>
      </c>
      <c r="O11" s="18"/>
      <c r="P11" s="18">
        <v>18.5</v>
      </c>
      <c r="Q11" s="18">
        <v>1.5</v>
      </c>
      <c r="R11" s="18"/>
      <c r="S11" s="18"/>
      <c r="T11" s="18"/>
      <c r="U11" s="18">
        <v>1.2</v>
      </c>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21"/>
    </row>
    <row r="12" spans="1:80" ht="14.25">
      <c r="A12" s="17" t="s">
        <v>102</v>
      </c>
      <c r="B12" s="17" t="s">
        <v>97</v>
      </c>
      <c r="C12" s="17" t="s">
        <v>104</v>
      </c>
      <c r="D12" s="17" t="s">
        <v>105</v>
      </c>
      <c r="E12" s="18">
        <v>37</v>
      </c>
      <c r="F12" s="18"/>
      <c r="G12" s="18"/>
      <c r="H12" s="18"/>
      <c r="I12" s="18"/>
      <c r="J12" s="18"/>
      <c r="K12" s="18">
        <v>37</v>
      </c>
      <c r="L12" s="18">
        <v>15.5</v>
      </c>
      <c r="M12" s="18"/>
      <c r="N12" s="18">
        <v>0.3</v>
      </c>
      <c r="O12" s="18"/>
      <c r="P12" s="18">
        <v>18.5</v>
      </c>
      <c r="Q12" s="18">
        <v>1.5</v>
      </c>
      <c r="R12" s="18"/>
      <c r="S12" s="18"/>
      <c r="T12" s="18"/>
      <c r="U12" s="18">
        <v>1.2</v>
      </c>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21"/>
    </row>
    <row r="13" spans="1:80" ht="14.25">
      <c r="A13" s="17" t="s">
        <v>81</v>
      </c>
      <c r="B13" s="17" t="s">
        <v>81</v>
      </c>
      <c r="C13" s="17" t="s">
        <v>81</v>
      </c>
      <c r="D13" s="17" t="s">
        <v>111</v>
      </c>
      <c r="E13" s="18">
        <v>105</v>
      </c>
      <c r="F13" s="18"/>
      <c r="G13" s="18"/>
      <c r="H13" s="18"/>
      <c r="I13" s="18"/>
      <c r="J13" s="18"/>
      <c r="K13" s="18">
        <v>11.02</v>
      </c>
      <c r="L13" s="18"/>
      <c r="M13" s="18"/>
      <c r="N13" s="18">
        <v>0.22</v>
      </c>
      <c r="O13" s="18"/>
      <c r="P13" s="18"/>
      <c r="Q13" s="18"/>
      <c r="R13" s="18"/>
      <c r="S13" s="18">
        <v>9.6</v>
      </c>
      <c r="T13" s="18">
        <v>1.2</v>
      </c>
      <c r="U13" s="18"/>
      <c r="V13" s="18"/>
      <c r="W13" s="18"/>
      <c r="X13" s="18"/>
      <c r="Y13" s="18"/>
      <c r="Z13" s="18"/>
      <c r="AA13" s="18"/>
      <c r="AB13" s="18"/>
      <c r="AC13" s="18"/>
      <c r="AD13" s="18"/>
      <c r="AE13" s="18"/>
      <c r="AF13" s="18"/>
      <c r="AG13" s="18"/>
      <c r="AH13" s="18"/>
      <c r="AI13" s="18"/>
      <c r="AJ13" s="18"/>
      <c r="AK13" s="18">
        <v>93.98</v>
      </c>
      <c r="AL13" s="18"/>
      <c r="AM13" s="18">
        <v>93.98</v>
      </c>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21"/>
    </row>
    <row r="14" spans="1:80" ht="14.25">
      <c r="A14" s="17" t="s">
        <v>81</v>
      </c>
      <c r="B14" s="17" t="s">
        <v>81</v>
      </c>
      <c r="C14" s="17" t="s">
        <v>81</v>
      </c>
      <c r="D14" s="17" t="s">
        <v>100</v>
      </c>
      <c r="E14" s="18">
        <v>105</v>
      </c>
      <c r="F14" s="18"/>
      <c r="G14" s="18"/>
      <c r="H14" s="18"/>
      <c r="I14" s="18"/>
      <c r="J14" s="18"/>
      <c r="K14" s="18">
        <v>11.02</v>
      </c>
      <c r="L14" s="18"/>
      <c r="M14" s="18"/>
      <c r="N14" s="18">
        <v>0.22</v>
      </c>
      <c r="O14" s="18"/>
      <c r="P14" s="18"/>
      <c r="Q14" s="18"/>
      <c r="R14" s="18"/>
      <c r="S14" s="18">
        <v>9.6</v>
      </c>
      <c r="T14" s="18">
        <v>1.2</v>
      </c>
      <c r="U14" s="18"/>
      <c r="V14" s="18"/>
      <c r="W14" s="18"/>
      <c r="X14" s="18"/>
      <c r="Y14" s="18"/>
      <c r="Z14" s="18"/>
      <c r="AA14" s="18"/>
      <c r="AB14" s="18"/>
      <c r="AC14" s="18"/>
      <c r="AD14" s="18"/>
      <c r="AE14" s="18"/>
      <c r="AF14" s="18"/>
      <c r="AG14" s="18"/>
      <c r="AH14" s="18"/>
      <c r="AI14" s="18"/>
      <c r="AJ14" s="18"/>
      <c r="AK14" s="18">
        <v>93.98</v>
      </c>
      <c r="AL14" s="18"/>
      <c r="AM14" s="18">
        <v>93.98</v>
      </c>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21"/>
    </row>
    <row r="15" spans="1:80" ht="14.25">
      <c r="A15" s="17" t="s">
        <v>81</v>
      </c>
      <c r="B15" s="17" t="s">
        <v>81</v>
      </c>
      <c r="C15" s="17" t="s">
        <v>81</v>
      </c>
      <c r="D15" s="17" t="s">
        <v>101</v>
      </c>
      <c r="E15" s="18">
        <v>105</v>
      </c>
      <c r="F15" s="18"/>
      <c r="G15" s="18"/>
      <c r="H15" s="18"/>
      <c r="I15" s="18"/>
      <c r="J15" s="18"/>
      <c r="K15" s="18">
        <v>11.02</v>
      </c>
      <c r="L15" s="18"/>
      <c r="M15" s="18"/>
      <c r="N15" s="18">
        <v>0.22</v>
      </c>
      <c r="O15" s="18"/>
      <c r="P15" s="18"/>
      <c r="Q15" s="18"/>
      <c r="R15" s="18"/>
      <c r="S15" s="18">
        <v>9.6</v>
      </c>
      <c r="T15" s="18">
        <v>1.2</v>
      </c>
      <c r="U15" s="18"/>
      <c r="V15" s="18"/>
      <c r="W15" s="18"/>
      <c r="X15" s="18"/>
      <c r="Y15" s="18"/>
      <c r="Z15" s="18"/>
      <c r="AA15" s="18"/>
      <c r="AB15" s="18"/>
      <c r="AC15" s="18"/>
      <c r="AD15" s="18"/>
      <c r="AE15" s="18"/>
      <c r="AF15" s="18"/>
      <c r="AG15" s="18"/>
      <c r="AH15" s="18"/>
      <c r="AI15" s="18"/>
      <c r="AJ15" s="18"/>
      <c r="AK15" s="18">
        <v>93.98</v>
      </c>
      <c r="AL15" s="18"/>
      <c r="AM15" s="18">
        <v>93.98</v>
      </c>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21"/>
    </row>
    <row r="16" spans="1:80" ht="14.25">
      <c r="A16" s="17" t="s">
        <v>102</v>
      </c>
      <c r="B16" s="17" t="s">
        <v>97</v>
      </c>
      <c r="C16" s="17" t="s">
        <v>115</v>
      </c>
      <c r="D16" s="17" t="s">
        <v>116</v>
      </c>
      <c r="E16" s="18">
        <v>105</v>
      </c>
      <c r="F16" s="18"/>
      <c r="G16" s="18"/>
      <c r="H16" s="18"/>
      <c r="I16" s="18"/>
      <c r="J16" s="18"/>
      <c r="K16" s="18">
        <v>11.02</v>
      </c>
      <c r="L16" s="18"/>
      <c r="M16" s="18"/>
      <c r="N16" s="18">
        <v>0.22</v>
      </c>
      <c r="O16" s="18"/>
      <c r="P16" s="18"/>
      <c r="Q16" s="18"/>
      <c r="R16" s="18"/>
      <c r="S16" s="18">
        <v>9.6</v>
      </c>
      <c r="T16" s="18">
        <v>1.2</v>
      </c>
      <c r="U16" s="18"/>
      <c r="V16" s="18"/>
      <c r="W16" s="18"/>
      <c r="X16" s="18"/>
      <c r="Y16" s="18"/>
      <c r="Z16" s="18"/>
      <c r="AA16" s="18"/>
      <c r="AB16" s="18"/>
      <c r="AC16" s="18"/>
      <c r="AD16" s="18"/>
      <c r="AE16" s="18"/>
      <c r="AF16" s="18"/>
      <c r="AG16" s="18"/>
      <c r="AH16" s="18"/>
      <c r="AI16" s="18"/>
      <c r="AJ16" s="18"/>
      <c r="AK16" s="18">
        <v>93.98</v>
      </c>
      <c r="AL16" s="18"/>
      <c r="AM16" s="18">
        <v>93.98</v>
      </c>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21"/>
    </row>
    <row r="17" spans="1:80" ht="14.25">
      <c r="A17" s="17" t="s">
        <v>81</v>
      </c>
      <c r="B17" s="17" t="s">
        <v>81</v>
      </c>
      <c r="C17" s="17" t="s">
        <v>81</v>
      </c>
      <c r="D17" s="17" t="s">
        <v>118</v>
      </c>
      <c r="E17" s="18">
        <v>365.47</v>
      </c>
      <c r="F17" s="18"/>
      <c r="G17" s="18"/>
      <c r="H17" s="18"/>
      <c r="I17" s="18"/>
      <c r="J17" s="18"/>
      <c r="K17" s="18">
        <v>45</v>
      </c>
      <c r="L17" s="18">
        <v>3</v>
      </c>
      <c r="M17" s="18"/>
      <c r="N17" s="18"/>
      <c r="O17" s="18"/>
      <c r="P17" s="18">
        <v>37.1</v>
      </c>
      <c r="Q17" s="18"/>
      <c r="R17" s="18"/>
      <c r="S17" s="18"/>
      <c r="T17" s="18">
        <v>4.9</v>
      </c>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v>320.47</v>
      </c>
      <c r="AS17" s="18">
        <v>320.47</v>
      </c>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21"/>
    </row>
    <row r="18" spans="1:80" ht="14.25">
      <c r="A18" s="17" t="s">
        <v>81</v>
      </c>
      <c r="B18" s="17" t="s">
        <v>81</v>
      </c>
      <c r="C18" s="17" t="s">
        <v>81</v>
      </c>
      <c r="D18" s="17" t="s">
        <v>100</v>
      </c>
      <c r="E18" s="18">
        <v>365.47</v>
      </c>
      <c r="F18" s="18"/>
      <c r="G18" s="18"/>
      <c r="H18" s="18"/>
      <c r="I18" s="18"/>
      <c r="J18" s="18"/>
      <c r="K18" s="18">
        <v>45</v>
      </c>
      <c r="L18" s="18">
        <v>3</v>
      </c>
      <c r="M18" s="18"/>
      <c r="N18" s="18"/>
      <c r="O18" s="18"/>
      <c r="P18" s="18">
        <v>37.1</v>
      </c>
      <c r="Q18" s="18"/>
      <c r="R18" s="18"/>
      <c r="S18" s="18"/>
      <c r="T18" s="18">
        <v>4.9</v>
      </c>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v>320.47</v>
      </c>
      <c r="AS18" s="18">
        <v>320.47</v>
      </c>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21"/>
    </row>
    <row r="19" spans="1:80" ht="14.25">
      <c r="A19" s="17" t="s">
        <v>81</v>
      </c>
      <c r="B19" s="17" t="s">
        <v>81</v>
      </c>
      <c r="C19" s="17" t="s">
        <v>81</v>
      </c>
      <c r="D19" s="17" t="s">
        <v>101</v>
      </c>
      <c r="E19" s="18">
        <v>365.47</v>
      </c>
      <c r="F19" s="18"/>
      <c r="G19" s="18"/>
      <c r="H19" s="18"/>
      <c r="I19" s="18"/>
      <c r="J19" s="18"/>
      <c r="K19" s="18">
        <v>45</v>
      </c>
      <c r="L19" s="18">
        <v>3</v>
      </c>
      <c r="M19" s="18"/>
      <c r="N19" s="18"/>
      <c r="O19" s="18"/>
      <c r="P19" s="18">
        <v>37.1</v>
      </c>
      <c r="Q19" s="18"/>
      <c r="R19" s="18"/>
      <c r="S19" s="18"/>
      <c r="T19" s="18">
        <v>4.9</v>
      </c>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v>320.47</v>
      </c>
      <c r="AS19" s="18">
        <v>320.47</v>
      </c>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21"/>
    </row>
    <row r="20" spans="1:80" ht="14.25">
      <c r="A20" s="17" t="s">
        <v>102</v>
      </c>
      <c r="B20" s="17" t="s">
        <v>97</v>
      </c>
      <c r="C20" s="17" t="s">
        <v>115</v>
      </c>
      <c r="D20" s="17" t="s">
        <v>116</v>
      </c>
      <c r="E20" s="18">
        <v>365.47</v>
      </c>
      <c r="F20" s="18"/>
      <c r="G20" s="18"/>
      <c r="H20" s="18"/>
      <c r="I20" s="18"/>
      <c r="J20" s="18"/>
      <c r="K20" s="18">
        <v>45</v>
      </c>
      <c r="L20" s="18">
        <v>3</v>
      </c>
      <c r="M20" s="18"/>
      <c r="N20" s="18"/>
      <c r="O20" s="18"/>
      <c r="P20" s="18">
        <v>37.1</v>
      </c>
      <c r="Q20" s="18"/>
      <c r="R20" s="18"/>
      <c r="S20" s="18"/>
      <c r="T20" s="18">
        <v>4.9</v>
      </c>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v>320.47</v>
      </c>
      <c r="AS20" s="18">
        <v>320.47</v>
      </c>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21"/>
    </row>
    <row r="21" spans="1:80" ht="14.25">
      <c r="A21" s="17" t="s">
        <v>81</v>
      </c>
      <c r="B21" s="17" t="s">
        <v>81</v>
      </c>
      <c r="C21" s="17" t="s">
        <v>81</v>
      </c>
      <c r="D21" s="17" t="s">
        <v>120</v>
      </c>
      <c r="E21" s="18">
        <v>136.1</v>
      </c>
      <c r="F21" s="18"/>
      <c r="G21" s="18"/>
      <c r="H21" s="18"/>
      <c r="I21" s="18"/>
      <c r="J21" s="18"/>
      <c r="K21" s="18"/>
      <c r="L21" s="18"/>
      <c r="M21" s="18"/>
      <c r="N21" s="18"/>
      <c r="O21" s="18"/>
      <c r="P21" s="18"/>
      <c r="Q21" s="18"/>
      <c r="R21" s="18"/>
      <c r="S21" s="18"/>
      <c r="T21" s="18"/>
      <c r="U21" s="18"/>
      <c r="V21" s="18">
        <v>48.95</v>
      </c>
      <c r="W21" s="18"/>
      <c r="X21" s="18"/>
      <c r="Y21" s="18"/>
      <c r="Z21" s="18"/>
      <c r="AA21" s="18"/>
      <c r="AB21" s="18"/>
      <c r="AC21" s="18">
        <v>48.95</v>
      </c>
      <c r="AD21" s="18"/>
      <c r="AE21" s="18"/>
      <c r="AF21" s="18"/>
      <c r="AG21" s="18"/>
      <c r="AH21" s="18"/>
      <c r="AI21" s="18"/>
      <c r="AJ21" s="18"/>
      <c r="AK21" s="18">
        <v>87.15</v>
      </c>
      <c r="AL21" s="18"/>
      <c r="AM21" s="18">
        <v>87.15</v>
      </c>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21"/>
    </row>
    <row r="22" spans="1:80" ht="14.25">
      <c r="A22" s="17" t="s">
        <v>81</v>
      </c>
      <c r="B22" s="17" t="s">
        <v>81</v>
      </c>
      <c r="C22" s="17" t="s">
        <v>81</v>
      </c>
      <c r="D22" s="17" t="s">
        <v>100</v>
      </c>
      <c r="E22" s="18">
        <v>136.1</v>
      </c>
      <c r="F22" s="18"/>
      <c r="G22" s="18"/>
      <c r="H22" s="18"/>
      <c r="I22" s="18"/>
      <c r="J22" s="18"/>
      <c r="K22" s="18"/>
      <c r="L22" s="18"/>
      <c r="M22" s="18"/>
      <c r="N22" s="18"/>
      <c r="O22" s="18"/>
      <c r="P22" s="18"/>
      <c r="Q22" s="18"/>
      <c r="R22" s="18"/>
      <c r="S22" s="18"/>
      <c r="T22" s="18"/>
      <c r="U22" s="18"/>
      <c r="V22" s="18">
        <v>48.95</v>
      </c>
      <c r="W22" s="18"/>
      <c r="X22" s="18"/>
      <c r="Y22" s="18"/>
      <c r="Z22" s="18"/>
      <c r="AA22" s="18"/>
      <c r="AB22" s="18"/>
      <c r="AC22" s="18">
        <v>48.95</v>
      </c>
      <c r="AD22" s="18"/>
      <c r="AE22" s="18"/>
      <c r="AF22" s="18"/>
      <c r="AG22" s="18"/>
      <c r="AH22" s="18"/>
      <c r="AI22" s="18"/>
      <c r="AJ22" s="18"/>
      <c r="AK22" s="18">
        <v>87.15</v>
      </c>
      <c r="AL22" s="18"/>
      <c r="AM22" s="18">
        <v>87.15</v>
      </c>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21"/>
    </row>
    <row r="23" spans="1:80" ht="14.25">
      <c r="A23" s="17" t="s">
        <v>81</v>
      </c>
      <c r="B23" s="17" t="s">
        <v>81</v>
      </c>
      <c r="C23" s="17" t="s">
        <v>81</v>
      </c>
      <c r="D23" s="17" t="s">
        <v>101</v>
      </c>
      <c r="E23" s="18">
        <v>136.1</v>
      </c>
      <c r="F23" s="18"/>
      <c r="G23" s="18"/>
      <c r="H23" s="18"/>
      <c r="I23" s="18"/>
      <c r="J23" s="18"/>
      <c r="K23" s="18"/>
      <c r="L23" s="18"/>
      <c r="M23" s="18"/>
      <c r="N23" s="18"/>
      <c r="O23" s="18"/>
      <c r="P23" s="18"/>
      <c r="Q23" s="18"/>
      <c r="R23" s="18"/>
      <c r="S23" s="18"/>
      <c r="T23" s="18"/>
      <c r="U23" s="18"/>
      <c r="V23" s="18">
        <v>48.95</v>
      </c>
      <c r="W23" s="18"/>
      <c r="X23" s="18"/>
      <c r="Y23" s="18"/>
      <c r="Z23" s="18"/>
      <c r="AA23" s="18"/>
      <c r="AB23" s="18"/>
      <c r="AC23" s="18">
        <v>48.95</v>
      </c>
      <c r="AD23" s="18"/>
      <c r="AE23" s="18"/>
      <c r="AF23" s="18"/>
      <c r="AG23" s="18"/>
      <c r="AH23" s="18"/>
      <c r="AI23" s="18"/>
      <c r="AJ23" s="18"/>
      <c r="AK23" s="18">
        <v>87.15</v>
      </c>
      <c r="AL23" s="18"/>
      <c r="AM23" s="18">
        <v>87.15</v>
      </c>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21"/>
    </row>
    <row r="24" spans="1:80" ht="14.25">
      <c r="A24" s="17" t="s">
        <v>102</v>
      </c>
      <c r="B24" s="17" t="s">
        <v>97</v>
      </c>
      <c r="C24" s="17" t="s">
        <v>89</v>
      </c>
      <c r="D24" s="17" t="s">
        <v>121</v>
      </c>
      <c r="E24" s="18">
        <v>133.1</v>
      </c>
      <c r="F24" s="18"/>
      <c r="G24" s="18"/>
      <c r="H24" s="18"/>
      <c r="I24" s="18"/>
      <c r="J24" s="18"/>
      <c r="K24" s="18"/>
      <c r="L24" s="18"/>
      <c r="M24" s="18"/>
      <c r="N24" s="18"/>
      <c r="O24" s="18"/>
      <c r="P24" s="18"/>
      <c r="Q24" s="18"/>
      <c r="R24" s="18"/>
      <c r="S24" s="18"/>
      <c r="T24" s="18"/>
      <c r="U24" s="18"/>
      <c r="V24" s="18">
        <v>48.95</v>
      </c>
      <c r="W24" s="18"/>
      <c r="X24" s="18"/>
      <c r="Y24" s="18"/>
      <c r="Z24" s="18"/>
      <c r="AA24" s="18"/>
      <c r="AB24" s="18"/>
      <c r="AC24" s="18">
        <v>48.95</v>
      </c>
      <c r="AD24" s="18"/>
      <c r="AE24" s="18"/>
      <c r="AF24" s="18"/>
      <c r="AG24" s="18"/>
      <c r="AH24" s="18"/>
      <c r="AI24" s="18"/>
      <c r="AJ24" s="18"/>
      <c r="AK24" s="18">
        <v>84.15</v>
      </c>
      <c r="AL24" s="18"/>
      <c r="AM24" s="18">
        <v>84.15</v>
      </c>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21"/>
    </row>
    <row r="25" spans="1:80" ht="14.25">
      <c r="A25" s="17" t="s">
        <v>102</v>
      </c>
      <c r="B25" s="17" t="s">
        <v>97</v>
      </c>
      <c r="C25" s="17" t="s">
        <v>91</v>
      </c>
      <c r="D25" s="17" t="s">
        <v>122</v>
      </c>
      <c r="E25" s="18">
        <v>3</v>
      </c>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v>3</v>
      </c>
      <c r="AL25" s="18"/>
      <c r="AM25" s="18">
        <v>3</v>
      </c>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21"/>
    </row>
    <row r="26" spans="1:80" ht="14.25">
      <c r="A26" s="17"/>
      <c r="B26" s="17"/>
      <c r="C26" s="17"/>
      <c r="D26" s="17"/>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21"/>
    </row>
  </sheetData>
  <sheetProtection/>
  <mergeCells count="80">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s>
  <printOptions/>
  <pageMargins left="0.7" right="0.7" top="0.75" bottom="0.75" header="0.3" footer="0.3"/>
  <pageSetup fitToHeight="1" fitToWidth="1"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D40"/>
  <sheetViews>
    <sheetView workbookViewId="0" topLeftCell="A17">
      <selection activeCell="D35" sqref="D35"/>
    </sheetView>
  </sheetViews>
  <sheetFormatPr defaultColWidth="9" defaultRowHeight="15"/>
  <cols>
    <col min="1" max="1" width="27.3984375" style="0" customWidth="1"/>
    <col min="2" max="2" width="13.19921875" style="0" customWidth="1"/>
    <col min="3" max="3" width="30.69921875" style="0" customWidth="1"/>
    <col min="4" max="4" width="13.09765625" style="0" customWidth="1"/>
  </cols>
  <sheetData>
    <row r="1" spans="1:4" ht="14.25">
      <c r="A1" s="102"/>
      <c r="B1" s="102"/>
      <c r="C1" s="102"/>
      <c r="D1" s="72" t="s">
        <v>3</v>
      </c>
    </row>
    <row r="2" spans="1:4" ht="22.5">
      <c r="A2" s="47" t="s">
        <v>4</v>
      </c>
      <c r="B2" s="47"/>
      <c r="C2" s="47"/>
      <c r="D2" s="47"/>
    </row>
    <row r="3" spans="1:4" ht="14.25">
      <c r="A3" s="121" t="s">
        <v>5</v>
      </c>
      <c r="B3" s="121"/>
      <c r="C3" s="70"/>
      <c r="D3" s="50" t="s">
        <v>6</v>
      </c>
    </row>
    <row r="4" spans="1:4" ht="14.25">
      <c r="A4" s="122" t="s">
        <v>7</v>
      </c>
      <c r="B4" s="122"/>
      <c r="C4" s="122" t="s">
        <v>8</v>
      </c>
      <c r="D4" s="122"/>
    </row>
    <row r="5" spans="1:4" ht="14.25">
      <c r="A5" s="123" t="s">
        <v>9</v>
      </c>
      <c r="B5" s="123" t="s">
        <v>10</v>
      </c>
      <c r="C5" s="123" t="s">
        <v>9</v>
      </c>
      <c r="D5" s="125" t="s">
        <v>10</v>
      </c>
    </row>
    <row r="6" spans="1:4" ht="14.25">
      <c r="A6" s="129" t="s">
        <v>11</v>
      </c>
      <c r="B6" s="131">
        <v>1738.13</v>
      </c>
      <c r="C6" s="129" t="s">
        <v>12</v>
      </c>
      <c r="D6" s="131"/>
    </row>
    <row r="7" spans="1:4" ht="14.25">
      <c r="A7" s="129" t="s">
        <v>13</v>
      </c>
      <c r="B7" s="127"/>
      <c r="C7" s="129" t="s">
        <v>14</v>
      </c>
      <c r="D7" s="131"/>
    </row>
    <row r="8" spans="1:4" ht="14.25">
      <c r="A8" s="126" t="s">
        <v>15</v>
      </c>
      <c r="B8" s="131"/>
      <c r="C8" s="128" t="s">
        <v>16</v>
      </c>
      <c r="D8" s="131"/>
    </row>
    <row r="9" spans="1:4" ht="14.25">
      <c r="A9" s="129" t="s">
        <v>17</v>
      </c>
      <c r="B9" s="137"/>
      <c r="C9" s="129" t="s">
        <v>18</v>
      </c>
      <c r="D9" s="131"/>
    </row>
    <row r="10" spans="1:4" ht="14.25">
      <c r="A10" s="129" t="s">
        <v>19</v>
      </c>
      <c r="B10" s="131"/>
      <c r="C10" s="129" t="s">
        <v>20</v>
      </c>
      <c r="D10" s="131"/>
    </row>
    <row r="11" spans="1:4" ht="14.25">
      <c r="A11" s="129" t="s">
        <v>21</v>
      </c>
      <c r="B11" s="131">
        <v>5.8</v>
      </c>
      <c r="C11" s="129" t="s">
        <v>22</v>
      </c>
      <c r="D11" s="131"/>
    </row>
    <row r="12" spans="1:4" ht="14.25">
      <c r="A12" s="129"/>
      <c r="B12" s="131"/>
      <c r="C12" s="129" t="s">
        <v>23</v>
      </c>
      <c r="D12" s="131"/>
    </row>
    <row r="13" spans="1:4" ht="14.25">
      <c r="A13" s="133"/>
      <c r="B13" s="131"/>
      <c r="C13" s="129" t="s">
        <v>24</v>
      </c>
      <c r="D13" s="131">
        <v>229.44</v>
      </c>
    </row>
    <row r="14" spans="1:4" ht="14.25">
      <c r="A14" s="133"/>
      <c r="B14" s="131"/>
      <c r="C14" s="129" t="s">
        <v>25</v>
      </c>
      <c r="D14" s="131"/>
    </row>
    <row r="15" spans="1:4" ht="14.25">
      <c r="A15" s="133"/>
      <c r="B15" s="131"/>
      <c r="C15" s="129" t="s">
        <v>26</v>
      </c>
      <c r="D15" s="131">
        <v>29.65</v>
      </c>
    </row>
    <row r="16" spans="1:4" ht="14.25">
      <c r="A16" s="133"/>
      <c r="B16" s="131"/>
      <c r="C16" s="129" t="s">
        <v>27</v>
      </c>
      <c r="D16" s="131"/>
    </row>
    <row r="17" spans="1:4" ht="14.25">
      <c r="A17" s="133"/>
      <c r="B17" s="131"/>
      <c r="C17" s="129" t="s">
        <v>28</v>
      </c>
      <c r="D17" s="131"/>
    </row>
    <row r="18" spans="1:4" ht="14.25">
      <c r="A18" s="133"/>
      <c r="B18" s="131"/>
      <c r="C18" s="129" t="s">
        <v>29</v>
      </c>
      <c r="D18" s="131"/>
    </row>
    <row r="19" spans="1:4" ht="14.25">
      <c r="A19" s="133"/>
      <c r="B19" s="131"/>
      <c r="C19" s="129" t="s">
        <v>30</v>
      </c>
      <c r="D19" s="131">
        <v>1409.94</v>
      </c>
    </row>
    <row r="20" spans="1:4" ht="14.25">
      <c r="A20" s="133"/>
      <c r="B20" s="131"/>
      <c r="C20" s="129" t="s">
        <v>31</v>
      </c>
      <c r="D20" s="131"/>
    </row>
    <row r="21" spans="1:4" ht="14.25">
      <c r="A21" s="133"/>
      <c r="B21" s="131"/>
      <c r="C21" s="129" t="s">
        <v>32</v>
      </c>
      <c r="D21" s="131"/>
    </row>
    <row r="22" spans="1:4" ht="14.25">
      <c r="A22" s="133"/>
      <c r="B22" s="131"/>
      <c r="C22" s="129" t="s">
        <v>33</v>
      </c>
      <c r="D22" s="131"/>
    </row>
    <row r="23" spans="1:4" ht="14.25">
      <c r="A23" s="133"/>
      <c r="B23" s="131"/>
      <c r="C23" s="129" t="s">
        <v>34</v>
      </c>
      <c r="D23" s="131"/>
    </row>
    <row r="24" spans="1:4" ht="14.25">
      <c r="A24" s="133"/>
      <c r="B24" s="131"/>
      <c r="C24" s="129" t="s">
        <v>35</v>
      </c>
      <c r="D24" s="131"/>
    </row>
    <row r="25" spans="1:4" ht="14.25">
      <c r="A25" s="133"/>
      <c r="B25" s="131"/>
      <c r="C25" s="129" t="s">
        <v>36</v>
      </c>
      <c r="D25" s="131">
        <v>74.9</v>
      </c>
    </row>
    <row r="26" spans="1:4" ht="14.25">
      <c r="A26" s="129"/>
      <c r="B26" s="131"/>
      <c r="C26" s="129" t="s">
        <v>37</v>
      </c>
      <c r="D26" s="131"/>
    </row>
    <row r="27" spans="1:4" ht="14.25">
      <c r="A27" s="129"/>
      <c r="B27" s="131"/>
      <c r="C27" s="129" t="s">
        <v>38</v>
      </c>
      <c r="D27" s="131"/>
    </row>
    <row r="28" spans="1:4" ht="14.25">
      <c r="A28" s="129"/>
      <c r="B28" s="131"/>
      <c r="C28" s="129" t="s">
        <v>39</v>
      </c>
      <c r="D28" s="131"/>
    </row>
    <row r="29" spans="1:4" ht="14.25">
      <c r="A29" s="129"/>
      <c r="B29" s="131"/>
      <c r="C29" s="129" t="s">
        <v>40</v>
      </c>
      <c r="D29" s="131"/>
    </row>
    <row r="30" spans="1:4" ht="14.25">
      <c r="A30" s="129"/>
      <c r="B30" s="131"/>
      <c r="C30" s="129" t="s">
        <v>41</v>
      </c>
      <c r="D30" s="131"/>
    </row>
    <row r="31" spans="1:4" ht="14.25">
      <c r="A31" s="129"/>
      <c r="B31" s="131"/>
      <c r="C31" s="129" t="s">
        <v>42</v>
      </c>
      <c r="D31" s="131"/>
    </row>
    <row r="32" spans="1:4" ht="14.25">
      <c r="A32" s="129"/>
      <c r="B32" s="131"/>
      <c r="C32" s="129" t="s">
        <v>43</v>
      </c>
      <c r="D32" s="131"/>
    </row>
    <row r="33" spans="1:4" ht="14.25">
      <c r="A33" s="129"/>
      <c r="B33" s="131"/>
      <c r="C33" s="129" t="s">
        <v>44</v>
      </c>
      <c r="D33" s="131"/>
    </row>
    <row r="34" spans="1:4" ht="14.25">
      <c r="A34" s="129"/>
      <c r="B34" s="131"/>
      <c r="C34" s="129" t="s">
        <v>45</v>
      </c>
      <c r="D34" s="139"/>
    </row>
    <row r="35" spans="1:4" ht="14.25">
      <c r="A35" s="123" t="s">
        <v>46</v>
      </c>
      <c r="B35" s="139">
        <v>1743.93</v>
      </c>
      <c r="C35" s="123" t="s">
        <v>47</v>
      </c>
      <c r="D35" s="139">
        <v>1743.93</v>
      </c>
    </row>
    <row r="36" spans="1:4" ht="14.25">
      <c r="A36" s="129" t="s">
        <v>48</v>
      </c>
      <c r="B36" s="131"/>
      <c r="C36" s="129" t="s">
        <v>49</v>
      </c>
      <c r="D36" s="131"/>
    </row>
    <row r="37" spans="1:4" ht="14.25">
      <c r="A37" s="129" t="s">
        <v>50</v>
      </c>
      <c r="B37" s="131"/>
      <c r="C37" s="129" t="s">
        <v>51</v>
      </c>
      <c r="D37" s="131"/>
    </row>
    <row r="38" spans="1:4" ht="14.25">
      <c r="A38" s="129"/>
      <c r="B38" s="131"/>
      <c r="C38" s="129" t="s">
        <v>52</v>
      </c>
      <c r="D38" s="131"/>
    </row>
    <row r="39" spans="1:4" ht="14.25">
      <c r="A39" s="129"/>
      <c r="B39" s="141"/>
      <c r="C39" s="129"/>
      <c r="D39" s="139"/>
    </row>
    <row r="40" spans="1:4" ht="14.25">
      <c r="A40" s="123" t="s">
        <v>53</v>
      </c>
      <c r="B40" s="141">
        <f>SUM(B35,B36,B37)</f>
        <v>1743.93</v>
      </c>
      <c r="C40" s="123" t="s">
        <v>54</v>
      </c>
      <c r="D40" s="139">
        <f>SUM(D35,D36,D38)</f>
        <v>1743.93</v>
      </c>
    </row>
  </sheetData>
  <sheetProtection/>
  <mergeCells count="1">
    <mergeCell ref="A2:D2"/>
  </mergeCells>
  <printOptions/>
  <pageMargins left="0.7" right="0.7" top="0.75" bottom="0.75" header="0.3" footer="0.3"/>
  <pageSetup fitToHeight="1" fitToWidth="1"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78"/>
  <sheetViews>
    <sheetView workbookViewId="0" topLeftCell="A55">
      <selection activeCell="E59" sqref="E59"/>
    </sheetView>
  </sheetViews>
  <sheetFormatPr defaultColWidth="9" defaultRowHeight="15"/>
  <cols>
    <col min="1" max="1" width="4" style="0" customWidth="1"/>
    <col min="2" max="3" width="3" style="0" customWidth="1"/>
    <col min="4" max="4" width="7.3984375" style="0" customWidth="1"/>
    <col min="5" max="5" width="30.5" style="0" customWidth="1"/>
    <col min="6" max="10" width="10.796875" style="0" customWidth="1"/>
    <col min="11" max="14" width="9.796875" style="0" customWidth="1"/>
    <col min="15" max="15" width="9.59765625" style="0" customWidth="1"/>
    <col min="16" max="17" width="8.59765625" style="0" customWidth="1"/>
    <col min="18" max="18" width="9.796875" style="0" customWidth="1"/>
    <col min="19" max="19" width="8" style="0" customWidth="1"/>
    <col min="20" max="20" width="8.59765625" style="0" customWidth="1"/>
  </cols>
  <sheetData>
    <row r="1" spans="1:20" ht="14.25">
      <c r="A1" s="45"/>
      <c r="B1" s="45"/>
      <c r="C1" s="45"/>
      <c r="D1" s="45"/>
      <c r="E1" s="45"/>
      <c r="F1" s="45"/>
      <c r="G1" s="45"/>
      <c r="H1" s="45"/>
      <c r="I1" s="45"/>
      <c r="J1" s="45"/>
      <c r="K1" s="45"/>
      <c r="L1" s="45"/>
      <c r="M1" s="45"/>
      <c r="N1" s="45"/>
      <c r="O1" s="45"/>
      <c r="P1" s="45"/>
      <c r="Q1" s="45"/>
      <c r="R1" s="45"/>
      <c r="S1" s="102"/>
      <c r="T1" s="108" t="s">
        <v>55</v>
      </c>
    </row>
    <row r="2" spans="1:20" ht="22.5">
      <c r="A2" s="47" t="s">
        <v>56</v>
      </c>
      <c r="B2" s="47"/>
      <c r="C2" s="47"/>
      <c r="D2" s="47"/>
      <c r="E2" s="47"/>
      <c r="F2" s="47"/>
      <c r="G2" s="47"/>
      <c r="H2" s="47"/>
      <c r="I2" s="47"/>
      <c r="J2" s="47"/>
      <c r="K2" s="47"/>
      <c r="L2" s="47"/>
      <c r="M2" s="47"/>
      <c r="N2" s="47"/>
      <c r="O2" s="47"/>
      <c r="P2" s="47"/>
      <c r="Q2" s="47"/>
      <c r="R2" s="47"/>
      <c r="S2" s="47"/>
      <c r="T2" s="47"/>
    </row>
    <row r="3" spans="1:20" ht="14.25">
      <c r="A3" s="48" t="s">
        <v>5</v>
      </c>
      <c r="B3" s="48"/>
      <c r="C3" s="48"/>
      <c r="D3" s="48"/>
      <c r="E3" s="48"/>
      <c r="F3" s="73"/>
      <c r="G3" s="73"/>
      <c r="H3" s="73"/>
      <c r="I3" s="73"/>
      <c r="J3" s="73"/>
      <c r="K3" s="73"/>
      <c r="L3" s="73"/>
      <c r="M3" s="73"/>
      <c r="N3" s="73"/>
      <c r="O3" s="73"/>
      <c r="P3" s="73"/>
      <c r="Q3" s="73"/>
      <c r="R3" s="73"/>
      <c r="S3" s="104"/>
      <c r="T3" s="50" t="s">
        <v>6</v>
      </c>
    </row>
    <row r="4" spans="1:20" ht="14.25">
      <c r="A4" s="51" t="s">
        <v>57</v>
      </c>
      <c r="B4" s="51"/>
      <c r="C4" s="51"/>
      <c r="D4" s="52"/>
      <c r="E4" s="53"/>
      <c r="F4" s="60" t="s">
        <v>58</v>
      </c>
      <c r="G4" s="54" t="s">
        <v>59</v>
      </c>
      <c r="H4" s="60" t="s">
        <v>60</v>
      </c>
      <c r="I4" s="60" t="s">
        <v>61</v>
      </c>
      <c r="J4" s="60" t="s">
        <v>62</v>
      </c>
      <c r="K4" s="60" t="s">
        <v>63</v>
      </c>
      <c r="L4" s="60"/>
      <c r="M4" s="60" t="s">
        <v>64</v>
      </c>
      <c r="N4" s="5" t="s">
        <v>65</v>
      </c>
      <c r="O4" s="5"/>
      <c r="P4" s="5"/>
      <c r="Q4" s="5"/>
      <c r="R4" s="5"/>
      <c r="S4" s="60" t="s">
        <v>66</v>
      </c>
      <c r="T4" s="60" t="s">
        <v>67</v>
      </c>
    </row>
    <row r="5" spans="1:20" ht="14.25">
      <c r="A5" s="55" t="s">
        <v>68</v>
      </c>
      <c r="B5" s="55"/>
      <c r="C5" s="156"/>
      <c r="D5" s="59" t="s">
        <v>69</v>
      </c>
      <c r="E5" s="59" t="s">
        <v>70</v>
      </c>
      <c r="F5" s="60"/>
      <c r="G5" s="54"/>
      <c r="H5" s="60"/>
      <c r="I5" s="60"/>
      <c r="J5" s="60"/>
      <c r="K5" s="157" t="s">
        <v>71</v>
      </c>
      <c r="L5" s="60" t="s">
        <v>72</v>
      </c>
      <c r="M5" s="60"/>
      <c r="N5" s="60" t="s">
        <v>73</v>
      </c>
      <c r="O5" s="60" t="s">
        <v>74</v>
      </c>
      <c r="P5" s="60" t="s">
        <v>75</v>
      </c>
      <c r="Q5" s="60" t="s">
        <v>76</v>
      </c>
      <c r="R5" s="60" t="s">
        <v>77</v>
      </c>
      <c r="S5" s="60"/>
      <c r="T5" s="60"/>
    </row>
    <row r="6" spans="1:20" ht="14.25">
      <c r="A6" s="61" t="s">
        <v>78</v>
      </c>
      <c r="B6" s="61" t="s">
        <v>79</v>
      </c>
      <c r="C6" s="62" t="s">
        <v>80</v>
      </c>
      <c r="D6" s="64"/>
      <c r="E6" s="64"/>
      <c r="F6" s="65"/>
      <c r="G6" s="66"/>
      <c r="H6" s="65"/>
      <c r="I6" s="65"/>
      <c r="J6" s="65"/>
      <c r="K6" s="158"/>
      <c r="L6" s="65"/>
      <c r="M6" s="65"/>
      <c r="N6" s="65"/>
      <c r="O6" s="65"/>
      <c r="P6" s="65"/>
      <c r="Q6" s="65"/>
      <c r="R6" s="65"/>
      <c r="S6" s="65"/>
      <c r="T6" s="65"/>
    </row>
    <row r="7" spans="1:20" ht="14.25">
      <c r="A7" s="67"/>
      <c r="B7" s="67"/>
      <c r="C7" s="67"/>
      <c r="D7" s="67"/>
      <c r="E7" s="67" t="s">
        <v>58</v>
      </c>
      <c r="F7" s="85">
        <v>1743.92</v>
      </c>
      <c r="G7" s="85">
        <v>0</v>
      </c>
      <c r="H7" s="85">
        <v>1738.12</v>
      </c>
      <c r="I7" s="85">
        <v>0</v>
      </c>
      <c r="J7" s="68">
        <v>0</v>
      </c>
      <c r="K7" s="69">
        <v>0</v>
      </c>
      <c r="L7" s="85">
        <v>0</v>
      </c>
      <c r="M7" s="68">
        <v>0</v>
      </c>
      <c r="N7" s="69">
        <v>0</v>
      </c>
      <c r="O7" s="85">
        <v>0</v>
      </c>
      <c r="P7" s="85">
        <v>0</v>
      </c>
      <c r="Q7" s="85">
        <v>0</v>
      </c>
      <c r="R7" s="68">
        <v>0</v>
      </c>
      <c r="S7" s="69">
        <v>5.8</v>
      </c>
      <c r="T7" s="68"/>
    </row>
    <row r="8" spans="1:20" ht="14.25">
      <c r="A8" s="67" t="s">
        <v>81</v>
      </c>
      <c r="B8" s="67" t="s">
        <v>81</v>
      </c>
      <c r="C8" s="67" t="s">
        <v>81</v>
      </c>
      <c r="D8" s="67" t="s">
        <v>82</v>
      </c>
      <c r="E8" s="67" t="s">
        <v>83</v>
      </c>
      <c r="F8" s="85">
        <v>224.19</v>
      </c>
      <c r="G8" s="85"/>
      <c r="H8" s="85">
        <v>223.39</v>
      </c>
      <c r="I8" s="85"/>
      <c r="J8" s="68"/>
      <c r="K8" s="69"/>
      <c r="L8" s="85"/>
      <c r="M8" s="68"/>
      <c r="N8" s="69"/>
      <c r="O8" s="85"/>
      <c r="P8" s="85"/>
      <c r="Q8" s="85"/>
      <c r="R8" s="68"/>
      <c r="S8" s="69">
        <v>0.8</v>
      </c>
      <c r="T8" s="68"/>
    </row>
    <row r="9" spans="1:20" ht="14.25">
      <c r="A9" s="67" t="s">
        <v>81</v>
      </c>
      <c r="B9" s="67" t="s">
        <v>81</v>
      </c>
      <c r="C9" s="67" t="s">
        <v>81</v>
      </c>
      <c r="D9" s="67" t="s">
        <v>81</v>
      </c>
      <c r="E9" s="67" t="s">
        <v>84</v>
      </c>
      <c r="F9" s="85">
        <v>30.48</v>
      </c>
      <c r="G9" s="85"/>
      <c r="H9" s="85">
        <v>30.48</v>
      </c>
      <c r="I9" s="85"/>
      <c r="J9" s="68"/>
      <c r="K9" s="69"/>
      <c r="L9" s="85"/>
      <c r="M9" s="68"/>
      <c r="N9" s="69"/>
      <c r="O9" s="85"/>
      <c r="P9" s="85"/>
      <c r="Q9" s="85"/>
      <c r="R9" s="68"/>
      <c r="S9" s="69"/>
      <c r="T9" s="68"/>
    </row>
    <row r="10" spans="1:20" ht="14.25">
      <c r="A10" s="67" t="s">
        <v>81</v>
      </c>
      <c r="B10" s="67" t="s">
        <v>81</v>
      </c>
      <c r="C10" s="67" t="s">
        <v>81</v>
      </c>
      <c r="D10" s="67" t="s">
        <v>81</v>
      </c>
      <c r="E10" s="67" t="s">
        <v>85</v>
      </c>
      <c r="F10" s="85">
        <v>30.48</v>
      </c>
      <c r="G10" s="85"/>
      <c r="H10" s="85">
        <v>30.48</v>
      </c>
      <c r="I10" s="85"/>
      <c r="J10" s="68"/>
      <c r="K10" s="69"/>
      <c r="L10" s="85"/>
      <c r="M10" s="68"/>
      <c r="N10" s="69"/>
      <c r="O10" s="85"/>
      <c r="P10" s="85"/>
      <c r="Q10" s="85"/>
      <c r="R10" s="68"/>
      <c r="S10" s="69"/>
      <c r="T10" s="68"/>
    </row>
    <row r="11" spans="1:20" ht="14.25">
      <c r="A11" s="67" t="s">
        <v>86</v>
      </c>
      <c r="B11" s="67" t="s">
        <v>87</v>
      </c>
      <c r="C11" s="67" t="s">
        <v>87</v>
      </c>
      <c r="D11" s="67" t="s">
        <v>82</v>
      </c>
      <c r="E11" s="67" t="s">
        <v>88</v>
      </c>
      <c r="F11" s="85">
        <v>12.81</v>
      </c>
      <c r="G11" s="85"/>
      <c r="H11" s="85">
        <v>12.81</v>
      </c>
      <c r="I11" s="85"/>
      <c r="J11" s="68"/>
      <c r="K11" s="69"/>
      <c r="L11" s="85"/>
      <c r="M11" s="68"/>
      <c r="N11" s="69"/>
      <c r="O11" s="85"/>
      <c r="P11" s="85"/>
      <c r="Q11" s="85"/>
      <c r="R11" s="68"/>
      <c r="S11" s="69"/>
      <c r="T11" s="68"/>
    </row>
    <row r="12" spans="1:20" ht="14.25">
      <c r="A12" s="67" t="s">
        <v>86</v>
      </c>
      <c r="B12" s="67" t="s">
        <v>87</v>
      </c>
      <c r="C12" s="67" t="s">
        <v>89</v>
      </c>
      <c r="D12" s="67" t="s">
        <v>82</v>
      </c>
      <c r="E12" s="67" t="s">
        <v>90</v>
      </c>
      <c r="F12" s="85">
        <v>6.4</v>
      </c>
      <c r="G12" s="85"/>
      <c r="H12" s="85">
        <v>6.4</v>
      </c>
      <c r="I12" s="85"/>
      <c r="J12" s="68"/>
      <c r="K12" s="69"/>
      <c r="L12" s="85"/>
      <c r="M12" s="68"/>
      <c r="N12" s="69"/>
      <c r="O12" s="85"/>
      <c r="P12" s="85"/>
      <c r="Q12" s="85"/>
      <c r="R12" s="68"/>
      <c r="S12" s="69"/>
      <c r="T12" s="68"/>
    </row>
    <row r="13" spans="1:20" ht="14.25">
      <c r="A13" s="67" t="s">
        <v>86</v>
      </c>
      <c r="B13" s="67" t="s">
        <v>87</v>
      </c>
      <c r="C13" s="67" t="s">
        <v>91</v>
      </c>
      <c r="D13" s="67" t="s">
        <v>82</v>
      </c>
      <c r="E13" s="67" t="s">
        <v>92</v>
      </c>
      <c r="F13" s="85">
        <v>11.27</v>
      </c>
      <c r="G13" s="85"/>
      <c r="H13" s="85">
        <v>11.27</v>
      </c>
      <c r="I13" s="85"/>
      <c r="J13" s="68"/>
      <c r="K13" s="69"/>
      <c r="L13" s="85"/>
      <c r="M13" s="68"/>
      <c r="N13" s="69"/>
      <c r="O13" s="85"/>
      <c r="P13" s="85"/>
      <c r="Q13" s="85"/>
      <c r="R13" s="68"/>
      <c r="S13" s="69"/>
      <c r="T13" s="68"/>
    </row>
    <row r="14" spans="1:20" ht="14.25">
      <c r="A14" s="67" t="s">
        <v>81</v>
      </c>
      <c r="B14" s="67" t="s">
        <v>81</v>
      </c>
      <c r="C14" s="67" t="s">
        <v>81</v>
      </c>
      <c r="D14" s="67" t="s">
        <v>81</v>
      </c>
      <c r="E14" s="67" t="s">
        <v>93</v>
      </c>
      <c r="F14" s="85">
        <v>5.2</v>
      </c>
      <c r="G14" s="85"/>
      <c r="H14" s="85">
        <v>5.2</v>
      </c>
      <c r="I14" s="85"/>
      <c r="J14" s="68"/>
      <c r="K14" s="69"/>
      <c r="L14" s="85"/>
      <c r="M14" s="68"/>
      <c r="N14" s="69"/>
      <c r="O14" s="85"/>
      <c r="P14" s="85"/>
      <c r="Q14" s="85"/>
      <c r="R14" s="68"/>
      <c r="S14" s="69"/>
      <c r="T14" s="68"/>
    </row>
    <row r="15" spans="1:20" ht="14.25">
      <c r="A15" s="67" t="s">
        <v>81</v>
      </c>
      <c r="B15" s="67" t="s">
        <v>81</v>
      </c>
      <c r="C15" s="67" t="s">
        <v>81</v>
      </c>
      <c r="D15" s="67" t="s">
        <v>81</v>
      </c>
      <c r="E15" s="67" t="s">
        <v>94</v>
      </c>
      <c r="F15" s="85">
        <v>5.2</v>
      </c>
      <c r="G15" s="85"/>
      <c r="H15" s="85">
        <v>5.2</v>
      </c>
      <c r="I15" s="85"/>
      <c r="J15" s="68"/>
      <c r="K15" s="69"/>
      <c r="L15" s="85"/>
      <c r="M15" s="68"/>
      <c r="N15" s="69"/>
      <c r="O15" s="85"/>
      <c r="P15" s="85"/>
      <c r="Q15" s="85"/>
      <c r="R15" s="68"/>
      <c r="S15" s="69"/>
      <c r="T15" s="68"/>
    </row>
    <row r="16" spans="1:20" ht="14.25">
      <c r="A16" s="67" t="s">
        <v>95</v>
      </c>
      <c r="B16" s="67" t="s">
        <v>96</v>
      </c>
      <c r="C16" s="67" t="s">
        <v>97</v>
      </c>
      <c r="D16" s="67" t="s">
        <v>82</v>
      </c>
      <c r="E16" s="67" t="s">
        <v>98</v>
      </c>
      <c r="F16" s="85">
        <v>4.8</v>
      </c>
      <c r="G16" s="85"/>
      <c r="H16" s="85">
        <v>4.8</v>
      </c>
      <c r="I16" s="85"/>
      <c r="J16" s="68"/>
      <c r="K16" s="69"/>
      <c r="L16" s="85"/>
      <c r="M16" s="68"/>
      <c r="N16" s="69"/>
      <c r="O16" s="85"/>
      <c r="P16" s="85"/>
      <c r="Q16" s="85"/>
      <c r="R16" s="68"/>
      <c r="S16" s="69"/>
      <c r="T16" s="68"/>
    </row>
    <row r="17" spans="1:20" ht="14.25">
      <c r="A17" s="67" t="s">
        <v>95</v>
      </c>
      <c r="B17" s="67" t="s">
        <v>96</v>
      </c>
      <c r="C17" s="67" t="s">
        <v>91</v>
      </c>
      <c r="D17" s="67" t="s">
        <v>82</v>
      </c>
      <c r="E17" s="67" t="s">
        <v>99</v>
      </c>
      <c r="F17" s="85">
        <v>0.4</v>
      </c>
      <c r="G17" s="85"/>
      <c r="H17" s="85">
        <v>0.4</v>
      </c>
      <c r="I17" s="85"/>
      <c r="J17" s="68"/>
      <c r="K17" s="69"/>
      <c r="L17" s="85"/>
      <c r="M17" s="68"/>
      <c r="N17" s="69"/>
      <c r="O17" s="85"/>
      <c r="P17" s="85"/>
      <c r="Q17" s="85"/>
      <c r="R17" s="68"/>
      <c r="S17" s="69"/>
      <c r="T17" s="68"/>
    </row>
    <row r="18" spans="1:20" ht="14.25">
      <c r="A18" s="67" t="s">
        <v>81</v>
      </c>
      <c r="B18" s="67" t="s">
        <v>81</v>
      </c>
      <c r="C18" s="67" t="s">
        <v>81</v>
      </c>
      <c r="D18" s="67" t="s">
        <v>81</v>
      </c>
      <c r="E18" s="67" t="s">
        <v>100</v>
      </c>
      <c r="F18" s="85">
        <v>175.59</v>
      </c>
      <c r="G18" s="85"/>
      <c r="H18" s="85">
        <v>174.79</v>
      </c>
      <c r="I18" s="85"/>
      <c r="J18" s="68"/>
      <c r="K18" s="69"/>
      <c r="L18" s="85"/>
      <c r="M18" s="68"/>
      <c r="N18" s="69"/>
      <c r="O18" s="85"/>
      <c r="P18" s="85"/>
      <c r="Q18" s="85"/>
      <c r="R18" s="68"/>
      <c r="S18" s="69">
        <v>0.8</v>
      </c>
      <c r="T18" s="68"/>
    </row>
    <row r="19" spans="1:20" ht="14.25">
      <c r="A19" s="67" t="s">
        <v>81</v>
      </c>
      <c r="B19" s="67" t="s">
        <v>81</v>
      </c>
      <c r="C19" s="67" t="s">
        <v>81</v>
      </c>
      <c r="D19" s="67" t="s">
        <v>81</v>
      </c>
      <c r="E19" s="67" t="s">
        <v>101</v>
      </c>
      <c r="F19" s="85">
        <v>175.59</v>
      </c>
      <c r="G19" s="85"/>
      <c r="H19" s="85">
        <v>174.79</v>
      </c>
      <c r="I19" s="85"/>
      <c r="J19" s="68"/>
      <c r="K19" s="69"/>
      <c r="L19" s="85"/>
      <c r="M19" s="68"/>
      <c r="N19" s="69"/>
      <c r="O19" s="85"/>
      <c r="P19" s="85"/>
      <c r="Q19" s="85"/>
      <c r="R19" s="68"/>
      <c r="S19" s="69">
        <v>0.8</v>
      </c>
      <c r="T19" s="68"/>
    </row>
    <row r="20" spans="1:20" ht="14.25">
      <c r="A20" s="67" t="s">
        <v>102</v>
      </c>
      <c r="B20" s="67" t="s">
        <v>97</v>
      </c>
      <c r="C20" s="67" t="s">
        <v>97</v>
      </c>
      <c r="D20" s="67" t="s">
        <v>82</v>
      </c>
      <c r="E20" s="67" t="s">
        <v>103</v>
      </c>
      <c r="F20" s="85">
        <v>138.59</v>
      </c>
      <c r="G20" s="85"/>
      <c r="H20" s="85">
        <v>137.79</v>
      </c>
      <c r="I20" s="85"/>
      <c r="J20" s="68"/>
      <c r="K20" s="69"/>
      <c r="L20" s="85"/>
      <c r="M20" s="68"/>
      <c r="N20" s="69"/>
      <c r="O20" s="85"/>
      <c r="P20" s="85"/>
      <c r="Q20" s="85"/>
      <c r="R20" s="68"/>
      <c r="S20" s="69">
        <v>0.8</v>
      </c>
      <c r="T20" s="68"/>
    </row>
    <row r="21" spans="1:20" ht="14.25">
      <c r="A21" s="67" t="s">
        <v>102</v>
      </c>
      <c r="B21" s="67" t="s">
        <v>97</v>
      </c>
      <c r="C21" s="67" t="s">
        <v>104</v>
      </c>
      <c r="D21" s="67" t="s">
        <v>82</v>
      </c>
      <c r="E21" s="67" t="s">
        <v>105</v>
      </c>
      <c r="F21" s="85">
        <v>37</v>
      </c>
      <c r="G21" s="85"/>
      <c r="H21" s="85">
        <v>37</v>
      </c>
      <c r="I21" s="85"/>
      <c r="J21" s="68"/>
      <c r="K21" s="69"/>
      <c r="L21" s="85"/>
      <c r="M21" s="68"/>
      <c r="N21" s="69"/>
      <c r="O21" s="85"/>
      <c r="P21" s="85"/>
      <c r="Q21" s="85"/>
      <c r="R21" s="68"/>
      <c r="S21" s="69"/>
      <c r="T21" s="68"/>
    </row>
    <row r="22" spans="1:20" ht="14.25">
      <c r="A22" s="67" t="s">
        <v>81</v>
      </c>
      <c r="B22" s="67" t="s">
        <v>81</v>
      </c>
      <c r="C22" s="67" t="s">
        <v>81</v>
      </c>
      <c r="D22" s="67" t="s">
        <v>81</v>
      </c>
      <c r="E22" s="67" t="s">
        <v>106</v>
      </c>
      <c r="F22" s="85">
        <v>12.92</v>
      </c>
      <c r="G22" s="85"/>
      <c r="H22" s="85">
        <v>12.92</v>
      </c>
      <c r="I22" s="85"/>
      <c r="J22" s="68"/>
      <c r="K22" s="69"/>
      <c r="L22" s="85"/>
      <c r="M22" s="68"/>
      <c r="N22" s="69"/>
      <c r="O22" s="85"/>
      <c r="P22" s="85"/>
      <c r="Q22" s="85"/>
      <c r="R22" s="68"/>
      <c r="S22" s="69"/>
      <c r="T22" s="68"/>
    </row>
    <row r="23" spans="1:20" ht="14.25">
      <c r="A23" s="67" t="s">
        <v>81</v>
      </c>
      <c r="B23" s="67" t="s">
        <v>81</v>
      </c>
      <c r="C23" s="67" t="s">
        <v>81</v>
      </c>
      <c r="D23" s="67" t="s">
        <v>81</v>
      </c>
      <c r="E23" s="67" t="s">
        <v>107</v>
      </c>
      <c r="F23" s="85">
        <v>12.92</v>
      </c>
      <c r="G23" s="85"/>
      <c r="H23" s="85">
        <v>12.92</v>
      </c>
      <c r="I23" s="85"/>
      <c r="J23" s="68"/>
      <c r="K23" s="69"/>
      <c r="L23" s="85"/>
      <c r="M23" s="68"/>
      <c r="N23" s="69"/>
      <c r="O23" s="85"/>
      <c r="P23" s="85"/>
      <c r="Q23" s="85"/>
      <c r="R23" s="68"/>
      <c r="S23" s="69"/>
      <c r="T23" s="68"/>
    </row>
    <row r="24" spans="1:20" ht="14.25">
      <c r="A24" s="67" t="s">
        <v>108</v>
      </c>
      <c r="B24" s="67" t="s">
        <v>104</v>
      </c>
      <c r="C24" s="67" t="s">
        <v>97</v>
      </c>
      <c r="D24" s="67" t="s">
        <v>82</v>
      </c>
      <c r="E24" s="67" t="s">
        <v>109</v>
      </c>
      <c r="F24" s="85">
        <v>12.92</v>
      </c>
      <c r="G24" s="85"/>
      <c r="H24" s="85">
        <v>12.92</v>
      </c>
      <c r="I24" s="85"/>
      <c r="J24" s="68"/>
      <c r="K24" s="69"/>
      <c r="L24" s="85"/>
      <c r="M24" s="68"/>
      <c r="N24" s="69"/>
      <c r="O24" s="85"/>
      <c r="P24" s="85"/>
      <c r="Q24" s="85"/>
      <c r="R24" s="68"/>
      <c r="S24" s="69"/>
      <c r="T24" s="68"/>
    </row>
    <row r="25" spans="1:20" ht="14.25">
      <c r="A25" s="67" t="s">
        <v>81</v>
      </c>
      <c r="B25" s="67" t="s">
        <v>81</v>
      </c>
      <c r="C25" s="67" t="s">
        <v>81</v>
      </c>
      <c r="D25" s="67" t="s">
        <v>110</v>
      </c>
      <c r="E25" s="67" t="s">
        <v>111</v>
      </c>
      <c r="F25" s="85">
        <v>166.66</v>
      </c>
      <c r="G25" s="85"/>
      <c r="H25" s="85">
        <v>166.66</v>
      </c>
      <c r="I25" s="85"/>
      <c r="J25" s="68"/>
      <c r="K25" s="69"/>
      <c r="L25" s="85"/>
      <c r="M25" s="68"/>
      <c r="N25" s="69"/>
      <c r="O25" s="85"/>
      <c r="P25" s="85"/>
      <c r="Q25" s="85"/>
      <c r="R25" s="68"/>
      <c r="S25" s="69"/>
      <c r="T25" s="68"/>
    </row>
    <row r="26" spans="1:20" ht="14.25">
      <c r="A26" s="67" t="s">
        <v>81</v>
      </c>
      <c r="B26" s="67" t="s">
        <v>81</v>
      </c>
      <c r="C26" s="67" t="s">
        <v>81</v>
      </c>
      <c r="D26" s="67" t="s">
        <v>81</v>
      </c>
      <c r="E26" s="67" t="s">
        <v>84</v>
      </c>
      <c r="F26" s="85">
        <v>7.06</v>
      </c>
      <c r="G26" s="85"/>
      <c r="H26" s="85">
        <v>7.06</v>
      </c>
      <c r="I26" s="85"/>
      <c r="J26" s="68"/>
      <c r="K26" s="69"/>
      <c r="L26" s="85"/>
      <c r="M26" s="68"/>
      <c r="N26" s="69"/>
      <c r="O26" s="85"/>
      <c r="P26" s="85"/>
      <c r="Q26" s="85"/>
      <c r="R26" s="68"/>
      <c r="S26" s="69"/>
      <c r="T26" s="68"/>
    </row>
    <row r="27" spans="1:20" ht="14.25">
      <c r="A27" s="67" t="s">
        <v>81</v>
      </c>
      <c r="B27" s="67" t="s">
        <v>81</v>
      </c>
      <c r="C27" s="67" t="s">
        <v>81</v>
      </c>
      <c r="D27" s="67" t="s">
        <v>81</v>
      </c>
      <c r="E27" s="67" t="s">
        <v>85</v>
      </c>
      <c r="F27" s="85">
        <v>6.84</v>
      </c>
      <c r="G27" s="85"/>
      <c r="H27" s="85">
        <v>6.84</v>
      </c>
      <c r="I27" s="85"/>
      <c r="J27" s="68"/>
      <c r="K27" s="69"/>
      <c r="L27" s="85"/>
      <c r="M27" s="68"/>
      <c r="N27" s="69"/>
      <c r="O27" s="85"/>
      <c r="P27" s="85"/>
      <c r="Q27" s="85"/>
      <c r="R27" s="68"/>
      <c r="S27" s="69"/>
      <c r="T27" s="68"/>
    </row>
    <row r="28" spans="1:20" ht="14.25">
      <c r="A28" s="67" t="s">
        <v>86</v>
      </c>
      <c r="B28" s="67" t="s">
        <v>87</v>
      </c>
      <c r="C28" s="67" t="s">
        <v>87</v>
      </c>
      <c r="D28" s="67" t="s">
        <v>110</v>
      </c>
      <c r="E28" s="67" t="s">
        <v>88</v>
      </c>
      <c r="F28" s="85">
        <v>4.56</v>
      </c>
      <c r="G28" s="85"/>
      <c r="H28" s="85">
        <v>4.56</v>
      </c>
      <c r="I28" s="85"/>
      <c r="J28" s="68"/>
      <c r="K28" s="69"/>
      <c r="L28" s="85"/>
      <c r="M28" s="68"/>
      <c r="N28" s="69"/>
      <c r="O28" s="85"/>
      <c r="P28" s="85"/>
      <c r="Q28" s="85"/>
      <c r="R28" s="68"/>
      <c r="S28" s="69"/>
      <c r="T28" s="68"/>
    </row>
    <row r="29" spans="1:20" ht="14.25">
      <c r="A29" s="67" t="s">
        <v>86</v>
      </c>
      <c r="B29" s="67" t="s">
        <v>87</v>
      </c>
      <c r="C29" s="67" t="s">
        <v>89</v>
      </c>
      <c r="D29" s="67" t="s">
        <v>110</v>
      </c>
      <c r="E29" s="67" t="s">
        <v>90</v>
      </c>
      <c r="F29" s="85">
        <v>2.28</v>
      </c>
      <c r="G29" s="85"/>
      <c r="H29" s="85">
        <v>2.28</v>
      </c>
      <c r="I29" s="85"/>
      <c r="J29" s="68"/>
      <c r="K29" s="69"/>
      <c r="L29" s="85"/>
      <c r="M29" s="68"/>
      <c r="N29" s="69"/>
      <c r="O29" s="85"/>
      <c r="P29" s="85"/>
      <c r="Q29" s="85"/>
      <c r="R29" s="68"/>
      <c r="S29" s="69"/>
      <c r="T29" s="68"/>
    </row>
    <row r="30" spans="1:20" ht="14.25">
      <c r="A30" s="67" t="s">
        <v>81</v>
      </c>
      <c r="B30" s="67" t="s">
        <v>81</v>
      </c>
      <c r="C30" s="67" t="s">
        <v>81</v>
      </c>
      <c r="D30" s="67" t="s">
        <v>81</v>
      </c>
      <c r="E30" s="67" t="s">
        <v>112</v>
      </c>
      <c r="F30" s="85">
        <v>0.22</v>
      </c>
      <c r="G30" s="85"/>
      <c r="H30" s="85">
        <v>0.22</v>
      </c>
      <c r="I30" s="85"/>
      <c r="J30" s="68"/>
      <c r="K30" s="69"/>
      <c r="L30" s="85"/>
      <c r="M30" s="68"/>
      <c r="N30" s="69"/>
      <c r="O30" s="85"/>
      <c r="P30" s="85"/>
      <c r="Q30" s="85"/>
      <c r="R30" s="68"/>
      <c r="S30" s="69"/>
      <c r="T30" s="68"/>
    </row>
    <row r="31" spans="1:20" ht="14.25">
      <c r="A31" s="67" t="s">
        <v>86</v>
      </c>
      <c r="B31" s="67" t="s">
        <v>91</v>
      </c>
      <c r="C31" s="67" t="s">
        <v>97</v>
      </c>
      <c r="D31" s="67" t="s">
        <v>110</v>
      </c>
      <c r="E31" s="67" t="s">
        <v>113</v>
      </c>
      <c r="F31" s="85">
        <v>0.22</v>
      </c>
      <c r="G31" s="85"/>
      <c r="H31" s="85">
        <v>0.22</v>
      </c>
      <c r="I31" s="85"/>
      <c r="J31" s="68"/>
      <c r="K31" s="69"/>
      <c r="L31" s="85"/>
      <c r="M31" s="68"/>
      <c r="N31" s="69"/>
      <c r="O31" s="85"/>
      <c r="P31" s="85"/>
      <c r="Q31" s="85"/>
      <c r="R31" s="68"/>
      <c r="S31" s="69"/>
      <c r="T31" s="68"/>
    </row>
    <row r="32" spans="1:20" ht="14.25">
      <c r="A32" s="67" t="s">
        <v>81</v>
      </c>
      <c r="B32" s="67" t="s">
        <v>81</v>
      </c>
      <c r="C32" s="67" t="s">
        <v>81</v>
      </c>
      <c r="D32" s="67" t="s">
        <v>81</v>
      </c>
      <c r="E32" s="67" t="s">
        <v>93</v>
      </c>
      <c r="F32" s="85">
        <v>1.85</v>
      </c>
      <c r="G32" s="85"/>
      <c r="H32" s="85">
        <v>1.85</v>
      </c>
      <c r="I32" s="85"/>
      <c r="J32" s="68"/>
      <c r="K32" s="69"/>
      <c r="L32" s="85"/>
      <c r="M32" s="68"/>
      <c r="N32" s="69"/>
      <c r="O32" s="85"/>
      <c r="P32" s="85"/>
      <c r="Q32" s="85"/>
      <c r="R32" s="68"/>
      <c r="S32" s="69"/>
      <c r="T32" s="68"/>
    </row>
    <row r="33" spans="1:20" ht="14.25">
      <c r="A33" s="67" t="s">
        <v>81</v>
      </c>
      <c r="B33" s="67" t="s">
        <v>81</v>
      </c>
      <c r="C33" s="67" t="s">
        <v>81</v>
      </c>
      <c r="D33" s="67" t="s">
        <v>81</v>
      </c>
      <c r="E33" s="67" t="s">
        <v>94</v>
      </c>
      <c r="F33" s="85">
        <v>1.85</v>
      </c>
      <c r="G33" s="85"/>
      <c r="H33" s="85">
        <v>1.85</v>
      </c>
      <c r="I33" s="85"/>
      <c r="J33" s="68"/>
      <c r="K33" s="69"/>
      <c r="L33" s="85"/>
      <c r="M33" s="68"/>
      <c r="N33" s="69"/>
      <c r="O33" s="85"/>
      <c r="P33" s="85"/>
      <c r="Q33" s="85"/>
      <c r="R33" s="68"/>
      <c r="S33" s="69"/>
      <c r="T33" s="68"/>
    </row>
    <row r="34" spans="1:20" ht="14.25">
      <c r="A34" s="67" t="s">
        <v>95</v>
      </c>
      <c r="B34" s="67" t="s">
        <v>96</v>
      </c>
      <c r="C34" s="67" t="s">
        <v>104</v>
      </c>
      <c r="D34" s="67" t="s">
        <v>110</v>
      </c>
      <c r="E34" s="67" t="s">
        <v>114</v>
      </c>
      <c r="F34" s="85">
        <v>1.71</v>
      </c>
      <c r="G34" s="85"/>
      <c r="H34" s="85">
        <v>1.71</v>
      </c>
      <c r="I34" s="85"/>
      <c r="J34" s="68"/>
      <c r="K34" s="69"/>
      <c r="L34" s="85"/>
      <c r="M34" s="68"/>
      <c r="N34" s="69"/>
      <c r="O34" s="85"/>
      <c r="P34" s="85"/>
      <c r="Q34" s="85"/>
      <c r="R34" s="68"/>
      <c r="S34" s="69"/>
      <c r="T34" s="68"/>
    </row>
    <row r="35" spans="1:20" ht="14.25">
      <c r="A35" s="67" t="s">
        <v>95</v>
      </c>
      <c r="B35" s="67" t="s">
        <v>96</v>
      </c>
      <c r="C35" s="67" t="s">
        <v>91</v>
      </c>
      <c r="D35" s="67" t="s">
        <v>110</v>
      </c>
      <c r="E35" s="67" t="s">
        <v>99</v>
      </c>
      <c r="F35" s="85">
        <v>0.14</v>
      </c>
      <c r="G35" s="85"/>
      <c r="H35" s="85">
        <v>0.14</v>
      </c>
      <c r="I35" s="85"/>
      <c r="J35" s="68"/>
      <c r="K35" s="69"/>
      <c r="L35" s="85"/>
      <c r="M35" s="68"/>
      <c r="N35" s="69"/>
      <c r="O35" s="85"/>
      <c r="P35" s="85"/>
      <c r="Q35" s="85"/>
      <c r="R35" s="68"/>
      <c r="S35" s="69"/>
      <c r="T35" s="68"/>
    </row>
    <row r="36" spans="1:20" ht="14.25">
      <c r="A36" s="67" t="s">
        <v>81</v>
      </c>
      <c r="B36" s="67" t="s">
        <v>81</v>
      </c>
      <c r="C36" s="67" t="s">
        <v>81</v>
      </c>
      <c r="D36" s="67" t="s">
        <v>81</v>
      </c>
      <c r="E36" s="67" t="s">
        <v>100</v>
      </c>
      <c r="F36" s="85">
        <v>152.95</v>
      </c>
      <c r="G36" s="85"/>
      <c r="H36" s="85">
        <v>152.95</v>
      </c>
      <c r="I36" s="85"/>
      <c r="J36" s="68"/>
      <c r="K36" s="69"/>
      <c r="L36" s="85"/>
      <c r="M36" s="68"/>
      <c r="N36" s="69"/>
      <c r="O36" s="85"/>
      <c r="P36" s="85"/>
      <c r="Q36" s="85"/>
      <c r="R36" s="68"/>
      <c r="S36" s="69"/>
      <c r="T36" s="68"/>
    </row>
    <row r="37" spans="1:20" ht="14.25">
      <c r="A37" s="67" t="s">
        <v>81</v>
      </c>
      <c r="B37" s="67" t="s">
        <v>81</v>
      </c>
      <c r="C37" s="67" t="s">
        <v>81</v>
      </c>
      <c r="D37" s="67" t="s">
        <v>81</v>
      </c>
      <c r="E37" s="67" t="s">
        <v>101</v>
      </c>
      <c r="F37" s="85">
        <v>152.95</v>
      </c>
      <c r="G37" s="85"/>
      <c r="H37" s="85">
        <v>152.95</v>
      </c>
      <c r="I37" s="85"/>
      <c r="J37" s="68"/>
      <c r="K37" s="69"/>
      <c r="L37" s="85"/>
      <c r="M37" s="68"/>
      <c r="N37" s="69"/>
      <c r="O37" s="85"/>
      <c r="P37" s="85"/>
      <c r="Q37" s="85"/>
      <c r="R37" s="68"/>
      <c r="S37" s="69"/>
      <c r="T37" s="68"/>
    </row>
    <row r="38" spans="1:20" ht="14.25">
      <c r="A38" s="67" t="s">
        <v>102</v>
      </c>
      <c r="B38" s="67" t="s">
        <v>97</v>
      </c>
      <c r="C38" s="67" t="s">
        <v>115</v>
      </c>
      <c r="D38" s="67" t="s">
        <v>110</v>
      </c>
      <c r="E38" s="67" t="s">
        <v>116</v>
      </c>
      <c r="F38" s="85">
        <v>152.95</v>
      </c>
      <c r="G38" s="85"/>
      <c r="H38" s="85">
        <v>152.95</v>
      </c>
      <c r="I38" s="85"/>
      <c r="J38" s="68"/>
      <c r="K38" s="69"/>
      <c r="L38" s="85"/>
      <c r="M38" s="68"/>
      <c r="N38" s="69"/>
      <c r="O38" s="85"/>
      <c r="P38" s="85"/>
      <c r="Q38" s="85"/>
      <c r="R38" s="68"/>
      <c r="S38" s="69"/>
      <c r="T38" s="68"/>
    </row>
    <row r="39" spans="1:20" ht="14.25">
      <c r="A39" s="67" t="s">
        <v>81</v>
      </c>
      <c r="B39" s="67" t="s">
        <v>81</v>
      </c>
      <c r="C39" s="67" t="s">
        <v>81</v>
      </c>
      <c r="D39" s="67" t="s">
        <v>81</v>
      </c>
      <c r="E39" s="67" t="s">
        <v>106</v>
      </c>
      <c r="F39" s="85">
        <v>4.8</v>
      </c>
      <c r="G39" s="85"/>
      <c r="H39" s="85">
        <v>4.8</v>
      </c>
      <c r="I39" s="85"/>
      <c r="J39" s="68"/>
      <c r="K39" s="69"/>
      <c r="L39" s="85"/>
      <c r="M39" s="68"/>
      <c r="N39" s="69"/>
      <c r="O39" s="85"/>
      <c r="P39" s="85"/>
      <c r="Q39" s="85"/>
      <c r="R39" s="68"/>
      <c r="S39" s="69"/>
      <c r="T39" s="68"/>
    </row>
    <row r="40" spans="1:20" ht="14.25">
      <c r="A40" s="67" t="s">
        <v>81</v>
      </c>
      <c r="B40" s="67" t="s">
        <v>81</v>
      </c>
      <c r="C40" s="67" t="s">
        <v>81</v>
      </c>
      <c r="D40" s="67" t="s">
        <v>81</v>
      </c>
      <c r="E40" s="67" t="s">
        <v>107</v>
      </c>
      <c r="F40" s="85">
        <v>4.8</v>
      </c>
      <c r="G40" s="85"/>
      <c r="H40" s="85">
        <v>4.8</v>
      </c>
      <c r="I40" s="85"/>
      <c r="J40" s="68"/>
      <c r="K40" s="69"/>
      <c r="L40" s="85"/>
      <c r="M40" s="68"/>
      <c r="N40" s="69"/>
      <c r="O40" s="85"/>
      <c r="P40" s="85"/>
      <c r="Q40" s="85"/>
      <c r="R40" s="68"/>
      <c r="S40" s="69"/>
      <c r="T40" s="68"/>
    </row>
    <row r="41" spans="1:20" ht="14.25">
      <c r="A41" s="67" t="s">
        <v>108</v>
      </c>
      <c r="B41" s="67" t="s">
        <v>104</v>
      </c>
      <c r="C41" s="67" t="s">
        <v>97</v>
      </c>
      <c r="D41" s="67" t="s">
        <v>110</v>
      </c>
      <c r="E41" s="67" t="s">
        <v>109</v>
      </c>
      <c r="F41" s="85">
        <v>4.8</v>
      </c>
      <c r="G41" s="85"/>
      <c r="H41" s="85">
        <v>4.8</v>
      </c>
      <c r="I41" s="85"/>
      <c r="J41" s="68"/>
      <c r="K41" s="69"/>
      <c r="L41" s="85"/>
      <c r="M41" s="68"/>
      <c r="N41" s="69"/>
      <c r="O41" s="85"/>
      <c r="P41" s="85"/>
      <c r="Q41" s="85"/>
      <c r="R41" s="68"/>
      <c r="S41" s="69"/>
      <c r="T41" s="68"/>
    </row>
    <row r="42" spans="1:20" ht="14.25">
      <c r="A42" s="67" t="s">
        <v>81</v>
      </c>
      <c r="B42" s="67" t="s">
        <v>81</v>
      </c>
      <c r="C42" s="67" t="s">
        <v>81</v>
      </c>
      <c r="D42" s="67" t="s">
        <v>117</v>
      </c>
      <c r="E42" s="67" t="s">
        <v>118</v>
      </c>
      <c r="F42" s="85">
        <v>502.42</v>
      </c>
      <c r="G42" s="85"/>
      <c r="H42" s="85">
        <v>502.42</v>
      </c>
      <c r="I42" s="85"/>
      <c r="J42" s="68"/>
      <c r="K42" s="69"/>
      <c r="L42" s="85"/>
      <c r="M42" s="68"/>
      <c r="N42" s="69"/>
      <c r="O42" s="85"/>
      <c r="P42" s="85"/>
      <c r="Q42" s="85"/>
      <c r="R42" s="68"/>
      <c r="S42" s="69"/>
      <c r="T42" s="68"/>
    </row>
    <row r="43" spans="1:20" ht="14.25">
      <c r="A43" s="67" t="s">
        <v>81</v>
      </c>
      <c r="B43" s="67" t="s">
        <v>81</v>
      </c>
      <c r="C43" s="67" t="s">
        <v>81</v>
      </c>
      <c r="D43" s="67" t="s">
        <v>81</v>
      </c>
      <c r="E43" s="67" t="s">
        <v>84</v>
      </c>
      <c r="F43" s="85">
        <v>18.92</v>
      </c>
      <c r="G43" s="85"/>
      <c r="H43" s="85">
        <v>18.92</v>
      </c>
      <c r="I43" s="85"/>
      <c r="J43" s="68"/>
      <c r="K43" s="69"/>
      <c r="L43" s="85"/>
      <c r="M43" s="68"/>
      <c r="N43" s="69"/>
      <c r="O43" s="85"/>
      <c r="P43" s="85"/>
      <c r="Q43" s="85"/>
      <c r="R43" s="68"/>
      <c r="S43" s="69"/>
      <c r="T43" s="68"/>
    </row>
    <row r="44" spans="1:20" ht="14.25">
      <c r="A44" s="67" t="s">
        <v>81</v>
      </c>
      <c r="B44" s="67" t="s">
        <v>81</v>
      </c>
      <c r="C44" s="67" t="s">
        <v>81</v>
      </c>
      <c r="D44" s="67" t="s">
        <v>81</v>
      </c>
      <c r="E44" s="67" t="s">
        <v>85</v>
      </c>
      <c r="F44" s="85">
        <v>18.92</v>
      </c>
      <c r="G44" s="85"/>
      <c r="H44" s="85">
        <v>18.92</v>
      </c>
      <c r="I44" s="85"/>
      <c r="J44" s="68"/>
      <c r="K44" s="69"/>
      <c r="L44" s="85"/>
      <c r="M44" s="68"/>
      <c r="N44" s="69"/>
      <c r="O44" s="85"/>
      <c r="P44" s="85"/>
      <c r="Q44" s="85"/>
      <c r="R44" s="68"/>
      <c r="S44" s="69"/>
      <c r="T44" s="68"/>
    </row>
    <row r="45" spans="1:20" ht="14.25">
      <c r="A45" s="67" t="s">
        <v>86</v>
      </c>
      <c r="B45" s="67" t="s">
        <v>87</v>
      </c>
      <c r="C45" s="67" t="s">
        <v>87</v>
      </c>
      <c r="D45" s="67" t="s">
        <v>117</v>
      </c>
      <c r="E45" s="67" t="s">
        <v>88</v>
      </c>
      <c r="F45" s="85">
        <v>9.39</v>
      </c>
      <c r="G45" s="85"/>
      <c r="H45" s="85">
        <v>9.39</v>
      </c>
      <c r="I45" s="85"/>
      <c r="J45" s="68"/>
      <c r="K45" s="69"/>
      <c r="L45" s="85"/>
      <c r="M45" s="68"/>
      <c r="N45" s="69"/>
      <c r="O45" s="85"/>
      <c r="P45" s="85"/>
      <c r="Q45" s="85"/>
      <c r="R45" s="68"/>
      <c r="S45" s="69"/>
      <c r="T45" s="68"/>
    </row>
    <row r="46" spans="1:20" ht="14.25">
      <c r="A46" s="67" t="s">
        <v>86</v>
      </c>
      <c r="B46" s="67" t="s">
        <v>87</v>
      </c>
      <c r="C46" s="67" t="s">
        <v>89</v>
      </c>
      <c r="D46" s="67" t="s">
        <v>117</v>
      </c>
      <c r="E46" s="67" t="s">
        <v>90</v>
      </c>
      <c r="F46" s="85">
        <v>4.7</v>
      </c>
      <c r="G46" s="85"/>
      <c r="H46" s="85">
        <v>4.7</v>
      </c>
      <c r="I46" s="85"/>
      <c r="J46" s="68"/>
      <c r="K46" s="69"/>
      <c r="L46" s="85"/>
      <c r="M46" s="68"/>
      <c r="N46" s="69"/>
      <c r="O46" s="85"/>
      <c r="P46" s="85"/>
      <c r="Q46" s="85"/>
      <c r="R46" s="68"/>
      <c r="S46" s="69"/>
      <c r="T46" s="68"/>
    </row>
    <row r="47" spans="1:20" ht="14.25">
      <c r="A47" s="67" t="s">
        <v>86</v>
      </c>
      <c r="B47" s="67" t="s">
        <v>87</v>
      </c>
      <c r="C47" s="67" t="s">
        <v>91</v>
      </c>
      <c r="D47" s="67" t="s">
        <v>117</v>
      </c>
      <c r="E47" s="67" t="s">
        <v>92</v>
      </c>
      <c r="F47" s="85">
        <v>4.83</v>
      </c>
      <c r="G47" s="85"/>
      <c r="H47" s="85">
        <v>4.83</v>
      </c>
      <c r="I47" s="85"/>
      <c r="J47" s="68"/>
      <c r="K47" s="69"/>
      <c r="L47" s="85"/>
      <c r="M47" s="68"/>
      <c r="N47" s="69"/>
      <c r="O47" s="85"/>
      <c r="P47" s="85"/>
      <c r="Q47" s="85"/>
      <c r="R47" s="68"/>
      <c r="S47" s="69"/>
      <c r="T47" s="68"/>
    </row>
    <row r="48" spans="1:20" ht="14.25">
      <c r="A48" s="67" t="s">
        <v>81</v>
      </c>
      <c r="B48" s="67" t="s">
        <v>81</v>
      </c>
      <c r="C48" s="67" t="s">
        <v>81</v>
      </c>
      <c r="D48" s="67" t="s">
        <v>81</v>
      </c>
      <c r="E48" s="67" t="s">
        <v>93</v>
      </c>
      <c r="F48" s="85">
        <v>3.82</v>
      </c>
      <c r="G48" s="85"/>
      <c r="H48" s="85">
        <v>3.82</v>
      </c>
      <c r="I48" s="85"/>
      <c r="J48" s="68"/>
      <c r="K48" s="69"/>
      <c r="L48" s="85"/>
      <c r="M48" s="68"/>
      <c r="N48" s="69"/>
      <c r="O48" s="85"/>
      <c r="P48" s="85"/>
      <c r="Q48" s="85"/>
      <c r="R48" s="68"/>
      <c r="S48" s="69"/>
      <c r="T48" s="68"/>
    </row>
    <row r="49" spans="1:20" ht="14.25">
      <c r="A49" s="67" t="s">
        <v>81</v>
      </c>
      <c r="B49" s="67" t="s">
        <v>81</v>
      </c>
      <c r="C49" s="67" t="s">
        <v>81</v>
      </c>
      <c r="D49" s="67" t="s">
        <v>81</v>
      </c>
      <c r="E49" s="67" t="s">
        <v>94</v>
      </c>
      <c r="F49" s="85">
        <v>3.82</v>
      </c>
      <c r="G49" s="85"/>
      <c r="H49" s="85">
        <v>3.82</v>
      </c>
      <c r="I49" s="85"/>
      <c r="J49" s="68"/>
      <c r="K49" s="69"/>
      <c r="L49" s="85"/>
      <c r="M49" s="68"/>
      <c r="N49" s="69"/>
      <c r="O49" s="85"/>
      <c r="P49" s="85"/>
      <c r="Q49" s="85"/>
      <c r="R49" s="68"/>
      <c r="S49" s="69"/>
      <c r="T49" s="68"/>
    </row>
    <row r="50" spans="1:20" ht="14.25">
      <c r="A50" s="67" t="s">
        <v>95</v>
      </c>
      <c r="B50" s="67" t="s">
        <v>96</v>
      </c>
      <c r="C50" s="67" t="s">
        <v>97</v>
      </c>
      <c r="D50" s="67" t="s">
        <v>117</v>
      </c>
      <c r="E50" s="67" t="s">
        <v>98</v>
      </c>
      <c r="F50" s="85">
        <v>3.52</v>
      </c>
      <c r="G50" s="85"/>
      <c r="H50" s="85">
        <v>3.52</v>
      </c>
      <c r="I50" s="85"/>
      <c r="J50" s="68"/>
      <c r="K50" s="69"/>
      <c r="L50" s="85"/>
      <c r="M50" s="68"/>
      <c r="N50" s="69"/>
      <c r="O50" s="85"/>
      <c r="P50" s="85"/>
      <c r="Q50" s="85"/>
      <c r="R50" s="68"/>
      <c r="S50" s="69"/>
      <c r="T50" s="68"/>
    </row>
    <row r="51" spans="1:20" ht="14.25">
      <c r="A51" s="67" t="s">
        <v>95</v>
      </c>
      <c r="B51" s="67" t="s">
        <v>96</v>
      </c>
      <c r="C51" s="67" t="s">
        <v>91</v>
      </c>
      <c r="D51" s="67" t="s">
        <v>117</v>
      </c>
      <c r="E51" s="67" t="s">
        <v>99</v>
      </c>
      <c r="F51" s="85">
        <v>0.29</v>
      </c>
      <c r="G51" s="85"/>
      <c r="H51" s="85">
        <v>0.29</v>
      </c>
      <c r="I51" s="85"/>
      <c r="J51" s="68"/>
      <c r="K51" s="69"/>
      <c r="L51" s="85"/>
      <c r="M51" s="68"/>
      <c r="N51" s="69"/>
      <c r="O51" s="85"/>
      <c r="P51" s="85"/>
      <c r="Q51" s="85"/>
      <c r="R51" s="68"/>
      <c r="S51" s="69"/>
      <c r="T51" s="68"/>
    </row>
    <row r="52" spans="1:20" ht="14.25">
      <c r="A52" s="67" t="s">
        <v>81</v>
      </c>
      <c r="B52" s="67" t="s">
        <v>81</v>
      </c>
      <c r="C52" s="67" t="s">
        <v>81</v>
      </c>
      <c r="D52" s="67" t="s">
        <v>81</v>
      </c>
      <c r="E52" s="67" t="s">
        <v>100</v>
      </c>
      <c r="F52" s="85">
        <v>469.88</v>
      </c>
      <c r="G52" s="85"/>
      <c r="H52" s="85">
        <v>469.88</v>
      </c>
      <c r="I52" s="85"/>
      <c r="J52" s="68"/>
      <c r="K52" s="69"/>
      <c r="L52" s="85"/>
      <c r="M52" s="68"/>
      <c r="N52" s="69"/>
      <c r="O52" s="85"/>
      <c r="P52" s="85"/>
      <c r="Q52" s="85"/>
      <c r="R52" s="68"/>
      <c r="S52" s="69"/>
      <c r="T52" s="68"/>
    </row>
    <row r="53" spans="1:20" ht="14.25">
      <c r="A53" s="67" t="s">
        <v>81</v>
      </c>
      <c r="B53" s="67" t="s">
        <v>81</v>
      </c>
      <c r="C53" s="67" t="s">
        <v>81</v>
      </c>
      <c r="D53" s="67" t="s">
        <v>81</v>
      </c>
      <c r="E53" s="67" t="s">
        <v>101</v>
      </c>
      <c r="F53" s="85">
        <v>469.88</v>
      </c>
      <c r="G53" s="85"/>
      <c r="H53" s="85">
        <v>469.88</v>
      </c>
      <c r="I53" s="85"/>
      <c r="J53" s="68"/>
      <c r="K53" s="69"/>
      <c r="L53" s="85"/>
      <c r="M53" s="68"/>
      <c r="N53" s="69"/>
      <c r="O53" s="85"/>
      <c r="P53" s="85"/>
      <c r="Q53" s="85"/>
      <c r="R53" s="68"/>
      <c r="S53" s="69"/>
      <c r="T53" s="68"/>
    </row>
    <row r="54" spans="1:20" ht="14.25">
      <c r="A54" s="67" t="s">
        <v>102</v>
      </c>
      <c r="B54" s="67" t="s">
        <v>97</v>
      </c>
      <c r="C54" s="67" t="s">
        <v>97</v>
      </c>
      <c r="D54" s="67" t="s">
        <v>117</v>
      </c>
      <c r="E54" s="67" t="s">
        <v>103</v>
      </c>
      <c r="F54" s="85">
        <v>0.81</v>
      </c>
      <c r="G54" s="85"/>
      <c r="H54" s="85">
        <v>0.81</v>
      </c>
      <c r="I54" s="85"/>
      <c r="J54" s="68"/>
      <c r="K54" s="69"/>
      <c r="L54" s="85"/>
      <c r="M54" s="68"/>
      <c r="N54" s="69"/>
      <c r="O54" s="85"/>
      <c r="P54" s="85"/>
      <c r="Q54" s="85"/>
      <c r="R54" s="68"/>
      <c r="S54" s="69"/>
      <c r="T54" s="68"/>
    </row>
    <row r="55" spans="1:20" ht="14.25">
      <c r="A55" s="67" t="s">
        <v>102</v>
      </c>
      <c r="B55" s="67" t="s">
        <v>97</v>
      </c>
      <c r="C55" s="67" t="s">
        <v>115</v>
      </c>
      <c r="D55" s="67" t="s">
        <v>117</v>
      </c>
      <c r="E55" s="67" t="s">
        <v>116</v>
      </c>
      <c r="F55" s="85">
        <v>469.07</v>
      </c>
      <c r="G55" s="85"/>
      <c r="H55" s="85">
        <v>469.07</v>
      </c>
      <c r="I55" s="85"/>
      <c r="J55" s="68"/>
      <c r="K55" s="69"/>
      <c r="L55" s="85"/>
      <c r="M55" s="68"/>
      <c r="N55" s="69"/>
      <c r="O55" s="85"/>
      <c r="P55" s="85"/>
      <c r="Q55" s="85"/>
      <c r="R55" s="68"/>
      <c r="S55" s="69"/>
      <c r="T55" s="68"/>
    </row>
    <row r="56" spans="1:20" ht="14.25">
      <c r="A56" s="67" t="s">
        <v>81</v>
      </c>
      <c r="B56" s="67" t="s">
        <v>81</v>
      </c>
      <c r="C56" s="67" t="s">
        <v>81</v>
      </c>
      <c r="D56" s="67" t="s">
        <v>81</v>
      </c>
      <c r="E56" s="67" t="s">
        <v>106</v>
      </c>
      <c r="F56" s="85">
        <v>9.81</v>
      </c>
      <c r="G56" s="85"/>
      <c r="H56" s="85">
        <v>9.81</v>
      </c>
      <c r="I56" s="85"/>
      <c r="J56" s="68"/>
      <c r="K56" s="69"/>
      <c r="L56" s="85"/>
      <c r="M56" s="68"/>
      <c r="N56" s="69"/>
      <c r="O56" s="85"/>
      <c r="P56" s="85"/>
      <c r="Q56" s="85"/>
      <c r="R56" s="68"/>
      <c r="S56" s="69"/>
      <c r="T56" s="68"/>
    </row>
    <row r="57" spans="1:20" ht="14.25">
      <c r="A57" s="67" t="s">
        <v>81</v>
      </c>
      <c r="B57" s="67" t="s">
        <v>81</v>
      </c>
      <c r="C57" s="67" t="s">
        <v>81</v>
      </c>
      <c r="D57" s="67" t="s">
        <v>81</v>
      </c>
      <c r="E57" s="67" t="s">
        <v>107</v>
      </c>
      <c r="F57" s="85">
        <v>9.81</v>
      </c>
      <c r="G57" s="85"/>
      <c r="H57" s="85">
        <v>9.81</v>
      </c>
      <c r="I57" s="85"/>
      <c r="J57" s="68"/>
      <c r="K57" s="69"/>
      <c r="L57" s="85"/>
      <c r="M57" s="68"/>
      <c r="N57" s="69"/>
      <c r="O57" s="85"/>
      <c r="P57" s="85"/>
      <c r="Q57" s="85"/>
      <c r="R57" s="68"/>
      <c r="S57" s="69"/>
      <c r="T57" s="68"/>
    </row>
    <row r="58" spans="1:20" ht="14.25">
      <c r="A58" s="67" t="s">
        <v>108</v>
      </c>
      <c r="B58" s="67" t="s">
        <v>104</v>
      </c>
      <c r="C58" s="67" t="s">
        <v>97</v>
      </c>
      <c r="D58" s="67" t="s">
        <v>117</v>
      </c>
      <c r="E58" s="67" t="s">
        <v>109</v>
      </c>
      <c r="F58" s="85">
        <v>9.81</v>
      </c>
      <c r="G58" s="85"/>
      <c r="H58" s="85">
        <v>9.81</v>
      </c>
      <c r="I58" s="85"/>
      <c r="J58" s="68"/>
      <c r="K58" s="69"/>
      <c r="L58" s="85"/>
      <c r="M58" s="68"/>
      <c r="N58" s="69"/>
      <c r="O58" s="85"/>
      <c r="P58" s="85"/>
      <c r="Q58" s="85"/>
      <c r="R58" s="68"/>
      <c r="S58" s="69"/>
      <c r="T58" s="68"/>
    </row>
    <row r="59" spans="1:20" ht="14.25">
      <c r="A59" s="67" t="s">
        <v>81</v>
      </c>
      <c r="B59" s="67" t="s">
        <v>81</v>
      </c>
      <c r="C59" s="67" t="s">
        <v>81</v>
      </c>
      <c r="D59" s="67" t="s">
        <v>119</v>
      </c>
      <c r="E59" s="67" t="s">
        <v>120</v>
      </c>
      <c r="F59" s="85">
        <v>850.65</v>
      </c>
      <c r="G59" s="85"/>
      <c r="H59" s="85">
        <v>845.65</v>
      </c>
      <c r="I59" s="85"/>
      <c r="J59" s="68"/>
      <c r="K59" s="69"/>
      <c r="L59" s="85"/>
      <c r="M59" s="68"/>
      <c r="N59" s="69"/>
      <c r="O59" s="85"/>
      <c r="P59" s="85"/>
      <c r="Q59" s="85"/>
      <c r="R59" s="68"/>
      <c r="S59" s="69">
        <v>5</v>
      </c>
      <c r="T59" s="68"/>
    </row>
    <row r="60" spans="1:20" ht="14.25">
      <c r="A60" s="67" t="s">
        <v>81</v>
      </c>
      <c r="B60" s="67" t="s">
        <v>81</v>
      </c>
      <c r="C60" s="67" t="s">
        <v>81</v>
      </c>
      <c r="D60" s="67" t="s">
        <v>81</v>
      </c>
      <c r="E60" s="67" t="s">
        <v>84</v>
      </c>
      <c r="F60" s="85">
        <v>172.97</v>
      </c>
      <c r="G60" s="85"/>
      <c r="H60" s="85">
        <v>172.97</v>
      </c>
      <c r="I60" s="85"/>
      <c r="J60" s="68"/>
      <c r="K60" s="69"/>
      <c r="L60" s="85"/>
      <c r="M60" s="68"/>
      <c r="N60" s="69"/>
      <c r="O60" s="85"/>
      <c r="P60" s="85"/>
      <c r="Q60" s="85"/>
      <c r="R60" s="68"/>
      <c r="S60" s="69"/>
      <c r="T60" s="68"/>
    </row>
    <row r="61" spans="1:20" ht="14.25">
      <c r="A61" s="67" t="s">
        <v>81</v>
      </c>
      <c r="B61" s="67" t="s">
        <v>81</v>
      </c>
      <c r="C61" s="67" t="s">
        <v>81</v>
      </c>
      <c r="D61" s="67" t="s">
        <v>81</v>
      </c>
      <c r="E61" s="67" t="s">
        <v>85</v>
      </c>
      <c r="F61" s="85">
        <v>170.78</v>
      </c>
      <c r="G61" s="85"/>
      <c r="H61" s="85">
        <v>170.78</v>
      </c>
      <c r="I61" s="85"/>
      <c r="J61" s="68"/>
      <c r="K61" s="69"/>
      <c r="L61" s="85"/>
      <c r="M61" s="68"/>
      <c r="N61" s="69"/>
      <c r="O61" s="85"/>
      <c r="P61" s="85"/>
      <c r="Q61" s="85"/>
      <c r="R61" s="68"/>
      <c r="S61" s="69"/>
      <c r="T61" s="68"/>
    </row>
    <row r="62" spans="1:20" ht="14.25">
      <c r="A62" s="67" t="s">
        <v>86</v>
      </c>
      <c r="B62" s="67" t="s">
        <v>87</v>
      </c>
      <c r="C62" s="67" t="s">
        <v>87</v>
      </c>
      <c r="D62" s="67" t="s">
        <v>119</v>
      </c>
      <c r="E62" s="67" t="s">
        <v>88</v>
      </c>
      <c r="F62" s="85">
        <v>46.23</v>
      </c>
      <c r="G62" s="85"/>
      <c r="H62" s="85">
        <v>46.23</v>
      </c>
      <c r="I62" s="85"/>
      <c r="J62" s="68"/>
      <c r="K62" s="69"/>
      <c r="L62" s="85"/>
      <c r="M62" s="68"/>
      <c r="N62" s="69"/>
      <c r="O62" s="85"/>
      <c r="P62" s="85"/>
      <c r="Q62" s="85"/>
      <c r="R62" s="68"/>
      <c r="S62" s="69"/>
      <c r="T62" s="68"/>
    </row>
    <row r="63" spans="1:20" ht="14.25">
      <c r="A63" s="67" t="s">
        <v>86</v>
      </c>
      <c r="B63" s="67" t="s">
        <v>87</v>
      </c>
      <c r="C63" s="67" t="s">
        <v>89</v>
      </c>
      <c r="D63" s="67" t="s">
        <v>119</v>
      </c>
      <c r="E63" s="67" t="s">
        <v>90</v>
      </c>
      <c r="F63" s="85">
        <v>23.12</v>
      </c>
      <c r="G63" s="85"/>
      <c r="H63" s="85">
        <v>23.12</v>
      </c>
      <c r="I63" s="85"/>
      <c r="J63" s="68"/>
      <c r="K63" s="69"/>
      <c r="L63" s="85"/>
      <c r="M63" s="68"/>
      <c r="N63" s="69"/>
      <c r="O63" s="85"/>
      <c r="P63" s="85"/>
      <c r="Q63" s="85"/>
      <c r="R63" s="68"/>
      <c r="S63" s="69"/>
      <c r="T63" s="68"/>
    </row>
    <row r="64" spans="1:20" ht="14.25">
      <c r="A64" s="67" t="s">
        <v>86</v>
      </c>
      <c r="B64" s="67" t="s">
        <v>87</v>
      </c>
      <c r="C64" s="67" t="s">
        <v>91</v>
      </c>
      <c r="D64" s="67" t="s">
        <v>119</v>
      </c>
      <c r="E64" s="67" t="s">
        <v>92</v>
      </c>
      <c r="F64" s="85">
        <v>101.43</v>
      </c>
      <c r="G64" s="85"/>
      <c r="H64" s="85">
        <v>101.43</v>
      </c>
      <c r="I64" s="85"/>
      <c r="J64" s="68"/>
      <c r="K64" s="69"/>
      <c r="L64" s="85"/>
      <c r="M64" s="68"/>
      <c r="N64" s="69"/>
      <c r="O64" s="85"/>
      <c r="P64" s="85"/>
      <c r="Q64" s="85"/>
      <c r="R64" s="68"/>
      <c r="S64" s="69"/>
      <c r="T64" s="68"/>
    </row>
    <row r="65" spans="1:20" ht="14.25">
      <c r="A65" s="67" t="s">
        <v>81</v>
      </c>
      <c r="B65" s="67" t="s">
        <v>81</v>
      </c>
      <c r="C65" s="67" t="s">
        <v>81</v>
      </c>
      <c r="D65" s="67" t="s">
        <v>81</v>
      </c>
      <c r="E65" s="67" t="s">
        <v>112</v>
      </c>
      <c r="F65" s="85">
        <v>2.2</v>
      </c>
      <c r="G65" s="85"/>
      <c r="H65" s="85">
        <v>2.2</v>
      </c>
      <c r="I65" s="85"/>
      <c r="J65" s="68"/>
      <c r="K65" s="69"/>
      <c r="L65" s="85"/>
      <c r="M65" s="68"/>
      <c r="N65" s="69"/>
      <c r="O65" s="85"/>
      <c r="P65" s="85"/>
      <c r="Q65" s="85"/>
      <c r="R65" s="68"/>
      <c r="S65" s="69"/>
      <c r="T65" s="68"/>
    </row>
    <row r="66" spans="1:20" ht="14.25">
      <c r="A66" s="67" t="s">
        <v>86</v>
      </c>
      <c r="B66" s="67" t="s">
        <v>91</v>
      </c>
      <c r="C66" s="67" t="s">
        <v>97</v>
      </c>
      <c r="D66" s="67" t="s">
        <v>119</v>
      </c>
      <c r="E66" s="67" t="s">
        <v>113</v>
      </c>
      <c r="F66" s="85">
        <v>2.2</v>
      </c>
      <c r="G66" s="85"/>
      <c r="H66" s="85">
        <v>2.2</v>
      </c>
      <c r="I66" s="85"/>
      <c r="J66" s="68"/>
      <c r="K66" s="69"/>
      <c r="L66" s="85"/>
      <c r="M66" s="68"/>
      <c r="N66" s="69"/>
      <c r="O66" s="85"/>
      <c r="P66" s="85"/>
      <c r="Q66" s="85"/>
      <c r="R66" s="68"/>
      <c r="S66" s="69"/>
      <c r="T66" s="68"/>
    </row>
    <row r="67" spans="1:20" ht="14.25">
      <c r="A67" s="67" t="s">
        <v>81</v>
      </c>
      <c r="B67" s="67" t="s">
        <v>81</v>
      </c>
      <c r="C67" s="67" t="s">
        <v>81</v>
      </c>
      <c r="D67" s="67" t="s">
        <v>81</v>
      </c>
      <c r="E67" s="67" t="s">
        <v>93</v>
      </c>
      <c r="F67" s="85">
        <v>18.78</v>
      </c>
      <c r="G67" s="85"/>
      <c r="H67" s="85">
        <v>18.78</v>
      </c>
      <c r="I67" s="85"/>
      <c r="J67" s="68"/>
      <c r="K67" s="69"/>
      <c r="L67" s="85"/>
      <c r="M67" s="68"/>
      <c r="N67" s="69"/>
      <c r="O67" s="85"/>
      <c r="P67" s="85"/>
      <c r="Q67" s="85"/>
      <c r="R67" s="68"/>
      <c r="S67" s="69"/>
      <c r="T67" s="68"/>
    </row>
    <row r="68" spans="1:20" ht="14.25">
      <c r="A68" s="67" t="s">
        <v>81</v>
      </c>
      <c r="B68" s="67" t="s">
        <v>81</v>
      </c>
      <c r="C68" s="67" t="s">
        <v>81</v>
      </c>
      <c r="D68" s="67" t="s">
        <v>81</v>
      </c>
      <c r="E68" s="67" t="s">
        <v>94</v>
      </c>
      <c r="F68" s="85">
        <v>18.78</v>
      </c>
      <c r="G68" s="85"/>
      <c r="H68" s="85">
        <v>18.78</v>
      </c>
      <c r="I68" s="85"/>
      <c r="J68" s="68"/>
      <c r="K68" s="69"/>
      <c r="L68" s="85"/>
      <c r="M68" s="68"/>
      <c r="N68" s="69"/>
      <c r="O68" s="85"/>
      <c r="P68" s="85"/>
      <c r="Q68" s="85"/>
      <c r="R68" s="68"/>
      <c r="S68" s="69"/>
      <c r="T68" s="68"/>
    </row>
    <row r="69" spans="1:20" ht="14.25">
      <c r="A69" s="67" t="s">
        <v>95</v>
      </c>
      <c r="B69" s="67" t="s">
        <v>96</v>
      </c>
      <c r="C69" s="67" t="s">
        <v>104</v>
      </c>
      <c r="D69" s="67" t="s">
        <v>119</v>
      </c>
      <c r="E69" s="67" t="s">
        <v>114</v>
      </c>
      <c r="F69" s="85">
        <v>17.34</v>
      </c>
      <c r="G69" s="85"/>
      <c r="H69" s="85">
        <v>17.34</v>
      </c>
      <c r="I69" s="85"/>
      <c r="J69" s="68"/>
      <c r="K69" s="69"/>
      <c r="L69" s="85"/>
      <c r="M69" s="68"/>
      <c r="N69" s="69"/>
      <c r="O69" s="85"/>
      <c r="P69" s="85"/>
      <c r="Q69" s="85"/>
      <c r="R69" s="68"/>
      <c r="S69" s="69"/>
      <c r="T69" s="68"/>
    </row>
    <row r="70" spans="1:20" ht="14.25">
      <c r="A70" s="67" t="s">
        <v>95</v>
      </c>
      <c r="B70" s="67" t="s">
        <v>96</v>
      </c>
      <c r="C70" s="67" t="s">
        <v>91</v>
      </c>
      <c r="D70" s="67" t="s">
        <v>119</v>
      </c>
      <c r="E70" s="67" t="s">
        <v>99</v>
      </c>
      <c r="F70" s="85">
        <v>1.44</v>
      </c>
      <c r="G70" s="85"/>
      <c r="H70" s="85">
        <v>1.44</v>
      </c>
      <c r="I70" s="85"/>
      <c r="J70" s="68"/>
      <c r="K70" s="69"/>
      <c r="L70" s="85"/>
      <c r="M70" s="68"/>
      <c r="N70" s="69"/>
      <c r="O70" s="85"/>
      <c r="P70" s="85"/>
      <c r="Q70" s="85"/>
      <c r="R70" s="68"/>
      <c r="S70" s="69"/>
      <c r="T70" s="68"/>
    </row>
    <row r="71" spans="1:20" ht="14.25">
      <c r="A71" s="67" t="s">
        <v>81</v>
      </c>
      <c r="B71" s="67" t="s">
        <v>81</v>
      </c>
      <c r="C71" s="67" t="s">
        <v>81</v>
      </c>
      <c r="D71" s="67" t="s">
        <v>81</v>
      </c>
      <c r="E71" s="67" t="s">
        <v>100</v>
      </c>
      <c r="F71" s="85">
        <v>611.53</v>
      </c>
      <c r="G71" s="85"/>
      <c r="H71" s="85">
        <v>606.53</v>
      </c>
      <c r="I71" s="85"/>
      <c r="J71" s="68"/>
      <c r="K71" s="69"/>
      <c r="L71" s="85"/>
      <c r="M71" s="68"/>
      <c r="N71" s="69"/>
      <c r="O71" s="85"/>
      <c r="P71" s="85"/>
      <c r="Q71" s="85"/>
      <c r="R71" s="68"/>
      <c r="S71" s="69">
        <v>5</v>
      </c>
      <c r="T71" s="68"/>
    </row>
    <row r="72" spans="1:20" ht="14.25">
      <c r="A72" s="67" t="s">
        <v>81</v>
      </c>
      <c r="B72" s="67" t="s">
        <v>81</v>
      </c>
      <c r="C72" s="67" t="s">
        <v>81</v>
      </c>
      <c r="D72" s="67" t="s">
        <v>81</v>
      </c>
      <c r="E72" s="67" t="s">
        <v>101</v>
      </c>
      <c r="F72" s="85">
        <v>611.53</v>
      </c>
      <c r="G72" s="85"/>
      <c r="H72" s="85">
        <v>606.53</v>
      </c>
      <c r="I72" s="85"/>
      <c r="J72" s="68"/>
      <c r="K72" s="69"/>
      <c r="L72" s="85"/>
      <c r="M72" s="68"/>
      <c r="N72" s="69"/>
      <c r="O72" s="85"/>
      <c r="P72" s="85"/>
      <c r="Q72" s="85"/>
      <c r="R72" s="68"/>
      <c r="S72" s="69">
        <v>5</v>
      </c>
      <c r="T72" s="68"/>
    </row>
    <row r="73" spans="1:20" ht="14.25">
      <c r="A73" s="67" t="s">
        <v>102</v>
      </c>
      <c r="B73" s="67" t="s">
        <v>97</v>
      </c>
      <c r="C73" s="67" t="s">
        <v>89</v>
      </c>
      <c r="D73" s="67" t="s">
        <v>119</v>
      </c>
      <c r="E73" s="67" t="s">
        <v>121</v>
      </c>
      <c r="F73" s="85">
        <v>580.27</v>
      </c>
      <c r="G73" s="85"/>
      <c r="H73" s="85">
        <v>575.27</v>
      </c>
      <c r="I73" s="85"/>
      <c r="J73" s="68"/>
      <c r="K73" s="69"/>
      <c r="L73" s="85"/>
      <c r="M73" s="68"/>
      <c r="N73" s="69"/>
      <c r="O73" s="85"/>
      <c r="P73" s="85"/>
      <c r="Q73" s="85"/>
      <c r="R73" s="68"/>
      <c r="S73" s="69">
        <v>5</v>
      </c>
      <c r="T73" s="68"/>
    </row>
    <row r="74" spans="1:20" ht="14.25">
      <c r="A74" s="67" t="s">
        <v>102</v>
      </c>
      <c r="B74" s="67" t="s">
        <v>97</v>
      </c>
      <c r="C74" s="67" t="s">
        <v>91</v>
      </c>
      <c r="D74" s="67" t="s">
        <v>119</v>
      </c>
      <c r="E74" s="67" t="s">
        <v>122</v>
      </c>
      <c r="F74" s="85">
        <v>31.26</v>
      </c>
      <c r="G74" s="85"/>
      <c r="H74" s="85">
        <v>31.26</v>
      </c>
      <c r="I74" s="85"/>
      <c r="J74" s="68"/>
      <c r="K74" s="69"/>
      <c r="L74" s="85"/>
      <c r="M74" s="68"/>
      <c r="N74" s="69"/>
      <c r="O74" s="85"/>
      <c r="P74" s="85"/>
      <c r="Q74" s="85"/>
      <c r="R74" s="68"/>
      <c r="S74" s="69"/>
      <c r="T74" s="68"/>
    </row>
    <row r="75" spans="1:20" ht="14.25">
      <c r="A75" s="67" t="s">
        <v>81</v>
      </c>
      <c r="B75" s="67" t="s">
        <v>81</v>
      </c>
      <c r="C75" s="67" t="s">
        <v>81</v>
      </c>
      <c r="D75" s="67" t="s">
        <v>81</v>
      </c>
      <c r="E75" s="67" t="s">
        <v>106</v>
      </c>
      <c r="F75" s="85">
        <v>47.37</v>
      </c>
      <c r="G75" s="85"/>
      <c r="H75" s="85">
        <v>47.37</v>
      </c>
      <c r="I75" s="85"/>
      <c r="J75" s="68"/>
      <c r="K75" s="69"/>
      <c r="L75" s="85"/>
      <c r="M75" s="68"/>
      <c r="N75" s="69"/>
      <c r="O75" s="85"/>
      <c r="P75" s="85"/>
      <c r="Q75" s="85"/>
      <c r="R75" s="68"/>
      <c r="S75" s="69"/>
      <c r="T75" s="68"/>
    </row>
    <row r="76" spans="1:20" ht="14.25">
      <c r="A76" s="67" t="s">
        <v>81</v>
      </c>
      <c r="B76" s="67" t="s">
        <v>81</v>
      </c>
      <c r="C76" s="67" t="s">
        <v>81</v>
      </c>
      <c r="D76" s="67" t="s">
        <v>81</v>
      </c>
      <c r="E76" s="67" t="s">
        <v>107</v>
      </c>
      <c r="F76" s="85">
        <v>47.37</v>
      </c>
      <c r="G76" s="85"/>
      <c r="H76" s="85">
        <v>47.37</v>
      </c>
      <c r="I76" s="85"/>
      <c r="J76" s="68"/>
      <c r="K76" s="69"/>
      <c r="L76" s="85"/>
      <c r="M76" s="68"/>
      <c r="N76" s="69"/>
      <c r="O76" s="85"/>
      <c r="P76" s="85"/>
      <c r="Q76" s="85"/>
      <c r="R76" s="68"/>
      <c r="S76" s="69"/>
      <c r="T76" s="68"/>
    </row>
    <row r="77" spans="1:20" ht="14.25">
      <c r="A77" s="67" t="s">
        <v>108</v>
      </c>
      <c r="B77" s="67" t="s">
        <v>104</v>
      </c>
      <c r="C77" s="67" t="s">
        <v>97</v>
      </c>
      <c r="D77" s="67" t="s">
        <v>119</v>
      </c>
      <c r="E77" s="67" t="s">
        <v>109</v>
      </c>
      <c r="F77" s="85">
        <v>47.37</v>
      </c>
      <c r="G77" s="85"/>
      <c r="H77" s="85">
        <v>47.37</v>
      </c>
      <c r="I77" s="85"/>
      <c r="J77" s="68"/>
      <c r="K77" s="69"/>
      <c r="L77" s="85"/>
      <c r="M77" s="68"/>
      <c r="N77" s="69"/>
      <c r="O77" s="85"/>
      <c r="P77" s="85"/>
      <c r="Q77" s="85"/>
      <c r="R77" s="68"/>
      <c r="S77" s="69"/>
      <c r="T77" s="68"/>
    </row>
    <row r="78" spans="1:20" ht="14.25">
      <c r="A78" s="67"/>
      <c r="B78" s="67"/>
      <c r="C78" s="67"/>
      <c r="D78" s="67"/>
      <c r="E78" s="67"/>
      <c r="F78" s="85"/>
      <c r="G78" s="85"/>
      <c r="H78" s="85"/>
      <c r="I78" s="85"/>
      <c r="J78" s="68"/>
      <c r="K78" s="69"/>
      <c r="L78" s="85"/>
      <c r="M78" s="68"/>
      <c r="N78" s="69"/>
      <c r="O78" s="85"/>
      <c r="P78" s="85"/>
      <c r="Q78" s="85"/>
      <c r="R78" s="68"/>
      <c r="S78" s="69"/>
      <c r="T78" s="68"/>
    </row>
  </sheetData>
  <sheetProtection/>
  <mergeCells count="19">
    <mergeCell ref="A2:T2"/>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pageMargins left="0.7" right="0.7" top="0.75" bottom="0.75" header="0.3" footer="0.3"/>
  <pageSetup fitToHeight="1" fitToWidth="1" horizontalDpi="600" verticalDpi="60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J78"/>
  <sheetViews>
    <sheetView workbookViewId="0" topLeftCell="A1">
      <selection activeCell="A1" sqref="A1"/>
    </sheetView>
  </sheetViews>
  <sheetFormatPr defaultColWidth="9" defaultRowHeight="15"/>
  <cols>
    <col min="1" max="1" width="4.09765625" style="0" customWidth="1"/>
    <col min="2" max="3" width="3" style="0" customWidth="1"/>
    <col min="4" max="4" width="8.19921875" style="0" customWidth="1"/>
    <col min="5" max="5" width="40.796875" style="0" customWidth="1"/>
    <col min="6" max="10" width="11.69921875" style="0" customWidth="1"/>
  </cols>
  <sheetData>
    <row r="1" spans="1:10" ht="14.25">
      <c r="A1" s="70"/>
      <c r="B1" s="70"/>
      <c r="C1" s="70"/>
      <c r="D1" s="70"/>
      <c r="E1" s="70"/>
      <c r="F1" s="70"/>
      <c r="G1" s="70"/>
      <c r="H1" s="70"/>
      <c r="I1" s="70"/>
      <c r="J1" s="72" t="s">
        <v>123</v>
      </c>
    </row>
    <row r="2" spans="1:10" ht="22.5">
      <c r="A2" s="47" t="s">
        <v>124</v>
      </c>
      <c r="B2" s="47"/>
      <c r="C2" s="47"/>
      <c r="D2" s="47"/>
      <c r="E2" s="47"/>
      <c r="F2" s="47"/>
      <c r="G2" s="47"/>
      <c r="H2" s="47"/>
      <c r="I2" s="47"/>
      <c r="J2" s="47"/>
    </row>
    <row r="3" spans="1:10" ht="14.25">
      <c r="A3" s="121" t="s">
        <v>5</v>
      </c>
      <c r="B3" s="121"/>
      <c r="C3" s="121"/>
      <c r="D3" s="121"/>
      <c r="E3" s="121"/>
      <c r="F3" s="143"/>
      <c r="G3" s="143"/>
      <c r="H3" s="143"/>
      <c r="I3" s="143"/>
      <c r="J3" s="50" t="s">
        <v>6</v>
      </c>
    </row>
    <row r="4" spans="1:10" ht="14.25">
      <c r="A4" s="144" t="s">
        <v>57</v>
      </c>
      <c r="B4" s="144"/>
      <c r="C4" s="144"/>
      <c r="D4" s="145"/>
      <c r="E4" s="146"/>
      <c r="F4" s="147" t="s">
        <v>58</v>
      </c>
      <c r="G4" s="147" t="s">
        <v>125</v>
      </c>
      <c r="H4" s="148" t="s">
        <v>126</v>
      </c>
      <c r="I4" s="148" t="s">
        <v>127</v>
      </c>
      <c r="J4" s="150" t="s">
        <v>128</v>
      </c>
    </row>
    <row r="5" spans="1:10" ht="14.25">
      <c r="A5" s="122" t="s">
        <v>68</v>
      </c>
      <c r="B5" s="122"/>
      <c r="C5" s="149"/>
      <c r="D5" s="150" t="s">
        <v>69</v>
      </c>
      <c r="E5" s="151" t="s">
        <v>129</v>
      </c>
      <c r="F5" s="147"/>
      <c r="G5" s="147"/>
      <c r="H5" s="148"/>
      <c r="I5" s="148"/>
      <c r="J5" s="150"/>
    </row>
    <row r="6" spans="1:10" ht="14.25">
      <c r="A6" s="38" t="s">
        <v>78</v>
      </c>
      <c r="B6" s="38" t="s">
        <v>79</v>
      </c>
      <c r="C6" s="152" t="s">
        <v>80</v>
      </c>
      <c r="D6" s="150"/>
      <c r="E6" s="151"/>
      <c r="F6" s="147"/>
      <c r="G6" s="147"/>
      <c r="H6" s="148"/>
      <c r="I6" s="148"/>
      <c r="J6" s="150"/>
    </row>
    <row r="7" spans="1:10" ht="14.25">
      <c r="A7" s="153"/>
      <c r="B7" s="153"/>
      <c r="C7" s="153"/>
      <c r="D7" s="154"/>
      <c r="E7" s="154" t="s">
        <v>58</v>
      </c>
      <c r="F7" s="155">
        <v>1743.92</v>
      </c>
      <c r="G7" s="155">
        <v>1100.35</v>
      </c>
      <c r="H7" s="155">
        <v>643.57</v>
      </c>
      <c r="I7" s="155"/>
      <c r="J7" s="137"/>
    </row>
    <row r="8" spans="1:10" ht="14.25">
      <c r="A8" s="153" t="s">
        <v>81</v>
      </c>
      <c r="B8" s="153" t="s">
        <v>81</v>
      </c>
      <c r="C8" s="153" t="s">
        <v>81</v>
      </c>
      <c r="D8" s="154" t="s">
        <v>82</v>
      </c>
      <c r="E8" s="154" t="s">
        <v>83</v>
      </c>
      <c r="F8" s="155">
        <v>224.19</v>
      </c>
      <c r="G8" s="155">
        <v>187.19</v>
      </c>
      <c r="H8" s="155">
        <v>37</v>
      </c>
      <c r="I8" s="155"/>
      <c r="J8" s="137"/>
    </row>
    <row r="9" spans="1:10" ht="14.25">
      <c r="A9" s="153" t="s">
        <v>81</v>
      </c>
      <c r="B9" s="153" t="s">
        <v>81</v>
      </c>
      <c r="C9" s="153" t="s">
        <v>81</v>
      </c>
      <c r="D9" s="154" t="s">
        <v>81</v>
      </c>
      <c r="E9" s="154" t="s">
        <v>84</v>
      </c>
      <c r="F9" s="155">
        <v>30.48</v>
      </c>
      <c r="G9" s="155">
        <v>30.48</v>
      </c>
      <c r="H9" s="155"/>
      <c r="I9" s="155"/>
      <c r="J9" s="137"/>
    </row>
    <row r="10" spans="1:10" ht="14.25">
      <c r="A10" s="153" t="s">
        <v>81</v>
      </c>
      <c r="B10" s="153" t="s">
        <v>81</v>
      </c>
      <c r="C10" s="153" t="s">
        <v>81</v>
      </c>
      <c r="D10" s="154" t="s">
        <v>81</v>
      </c>
      <c r="E10" s="154" t="s">
        <v>85</v>
      </c>
      <c r="F10" s="155">
        <v>30.48</v>
      </c>
      <c r="G10" s="155">
        <v>30.48</v>
      </c>
      <c r="H10" s="155"/>
      <c r="I10" s="155"/>
      <c r="J10" s="137"/>
    </row>
    <row r="11" spans="1:10" ht="14.25">
      <c r="A11" s="153" t="s">
        <v>86</v>
      </c>
      <c r="B11" s="153" t="s">
        <v>87</v>
      </c>
      <c r="C11" s="153" t="s">
        <v>87</v>
      </c>
      <c r="D11" s="154" t="s">
        <v>82</v>
      </c>
      <c r="E11" s="154" t="s">
        <v>88</v>
      </c>
      <c r="F11" s="155">
        <v>12.81</v>
      </c>
      <c r="G11" s="155">
        <v>12.81</v>
      </c>
      <c r="H11" s="155"/>
      <c r="I11" s="155"/>
      <c r="J11" s="137"/>
    </row>
    <row r="12" spans="1:10" ht="14.25">
      <c r="A12" s="153" t="s">
        <v>86</v>
      </c>
      <c r="B12" s="153" t="s">
        <v>87</v>
      </c>
      <c r="C12" s="153" t="s">
        <v>89</v>
      </c>
      <c r="D12" s="154" t="s">
        <v>82</v>
      </c>
      <c r="E12" s="154" t="s">
        <v>90</v>
      </c>
      <c r="F12" s="155">
        <v>6.4</v>
      </c>
      <c r="G12" s="155">
        <v>6.4</v>
      </c>
      <c r="H12" s="155"/>
      <c r="I12" s="155"/>
      <c r="J12" s="137"/>
    </row>
    <row r="13" spans="1:10" ht="14.25">
      <c r="A13" s="153" t="s">
        <v>86</v>
      </c>
      <c r="B13" s="153" t="s">
        <v>87</v>
      </c>
      <c r="C13" s="153" t="s">
        <v>91</v>
      </c>
      <c r="D13" s="154" t="s">
        <v>82</v>
      </c>
      <c r="E13" s="154" t="s">
        <v>92</v>
      </c>
      <c r="F13" s="155">
        <v>11.27</v>
      </c>
      <c r="G13" s="155">
        <v>11.27</v>
      </c>
      <c r="H13" s="155"/>
      <c r="I13" s="155"/>
      <c r="J13" s="137"/>
    </row>
    <row r="14" spans="1:10" ht="14.25">
      <c r="A14" s="153" t="s">
        <v>81</v>
      </c>
      <c r="B14" s="153" t="s">
        <v>81</v>
      </c>
      <c r="C14" s="153" t="s">
        <v>81</v>
      </c>
      <c r="D14" s="154" t="s">
        <v>81</v>
      </c>
      <c r="E14" s="154" t="s">
        <v>93</v>
      </c>
      <c r="F14" s="155">
        <v>5.2</v>
      </c>
      <c r="G14" s="155">
        <v>5.2</v>
      </c>
      <c r="H14" s="155"/>
      <c r="I14" s="155"/>
      <c r="J14" s="137"/>
    </row>
    <row r="15" spans="1:10" ht="14.25">
      <c r="A15" s="153" t="s">
        <v>81</v>
      </c>
      <c r="B15" s="153" t="s">
        <v>81</v>
      </c>
      <c r="C15" s="153" t="s">
        <v>81</v>
      </c>
      <c r="D15" s="154" t="s">
        <v>81</v>
      </c>
      <c r="E15" s="154" t="s">
        <v>94</v>
      </c>
      <c r="F15" s="155">
        <v>5.2</v>
      </c>
      <c r="G15" s="155">
        <v>5.2</v>
      </c>
      <c r="H15" s="155"/>
      <c r="I15" s="155"/>
      <c r="J15" s="137"/>
    </row>
    <row r="16" spans="1:10" ht="14.25">
      <c r="A16" s="153" t="s">
        <v>95</v>
      </c>
      <c r="B16" s="153" t="s">
        <v>96</v>
      </c>
      <c r="C16" s="153" t="s">
        <v>97</v>
      </c>
      <c r="D16" s="154" t="s">
        <v>82</v>
      </c>
      <c r="E16" s="154" t="s">
        <v>98</v>
      </c>
      <c r="F16" s="155">
        <v>4.8</v>
      </c>
      <c r="G16" s="155">
        <v>4.8</v>
      </c>
      <c r="H16" s="155"/>
      <c r="I16" s="155"/>
      <c r="J16" s="137"/>
    </row>
    <row r="17" spans="1:10" ht="14.25">
      <c r="A17" s="153" t="s">
        <v>95</v>
      </c>
      <c r="B17" s="153" t="s">
        <v>96</v>
      </c>
      <c r="C17" s="153" t="s">
        <v>91</v>
      </c>
      <c r="D17" s="154" t="s">
        <v>82</v>
      </c>
      <c r="E17" s="154" t="s">
        <v>99</v>
      </c>
      <c r="F17" s="155">
        <v>0.4</v>
      </c>
      <c r="G17" s="155">
        <v>0.4</v>
      </c>
      <c r="H17" s="155"/>
      <c r="I17" s="155"/>
      <c r="J17" s="137"/>
    </row>
    <row r="18" spans="1:10" ht="14.25">
      <c r="A18" s="153" t="s">
        <v>81</v>
      </c>
      <c r="B18" s="153" t="s">
        <v>81</v>
      </c>
      <c r="C18" s="153" t="s">
        <v>81</v>
      </c>
      <c r="D18" s="154" t="s">
        <v>81</v>
      </c>
      <c r="E18" s="154" t="s">
        <v>100</v>
      </c>
      <c r="F18" s="155">
        <v>175.59</v>
      </c>
      <c r="G18" s="155">
        <v>138.59</v>
      </c>
      <c r="H18" s="155">
        <v>37</v>
      </c>
      <c r="I18" s="155"/>
      <c r="J18" s="137"/>
    </row>
    <row r="19" spans="1:10" ht="14.25">
      <c r="A19" s="153" t="s">
        <v>81</v>
      </c>
      <c r="B19" s="153" t="s">
        <v>81</v>
      </c>
      <c r="C19" s="153" t="s">
        <v>81</v>
      </c>
      <c r="D19" s="154" t="s">
        <v>81</v>
      </c>
      <c r="E19" s="154" t="s">
        <v>101</v>
      </c>
      <c r="F19" s="155">
        <v>175.59</v>
      </c>
      <c r="G19" s="155">
        <v>138.59</v>
      </c>
      <c r="H19" s="155">
        <v>37</v>
      </c>
      <c r="I19" s="155"/>
      <c r="J19" s="137"/>
    </row>
    <row r="20" spans="1:10" ht="14.25">
      <c r="A20" s="153" t="s">
        <v>102</v>
      </c>
      <c r="B20" s="153" t="s">
        <v>97</v>
      </c>
      <c r="C20" s="153" t="s">
        <v>97</v>
      </c>
      <c r="D20" s="154" t="s">
        <v>82</v>
      </c>
      <c r="E20" s="154" t="s">
        <v>103</v>
      </c>
      <c r="F20" s="155">
        <v>138.59</v>
      </c>
      <c r="G20" s="155">
        <v>138.59</v>
      </c>
      <c r="H20" s="155"/>
      <c r="I20" s="155"/>
      <c r="J20" s="137"/>
    </row>
    <row r="21" spans="1:10" ht="14.25">
      <c r="A21" s="153" t="s">
        <v>102</v>
      </c>
      <c r="B21" s="153" t="s">
        <v>97</v>
      </c>
      <c r="C21" s="153" t="s">
        <v>104</v>
      </c>
      <c r="D21" s="154" t="s">
        <v>82</v>
      </c>
      <c r="E21" s="154" t="s">
        <v>105</v>
      </c>
      <c r="F21" s="155">
        <v>37</v>
      </c>
      <c r="G21" s="155"/>
      <c r="H21" s="155">
        <v>37</v>
      </c>
      <c r="I21" s="155"/>
      <c r="J21" s="137"/>
    </row>
    <row r="22" spans="1:10" ht="14.25">
      <c r="A22" s="153" t="s">
        <v>81</v>
      </c>
      <c r="B22" s="153" t="s">
        <v>81</v>
      </c>
      <c r="C22" s="153" t="s">
        <v>81</v>
      </c>
      <c r="D22" s="154" t="s">
        <v>81</v>
      </c>
      <c r="E22" s="154" t="s">
        <v>106</v>
      </c>
      <c r="F22" s="155">
        <v>12.92</v>
      </c>
      <c r="G22" s="155">
        <v>12.92</v>
      </c>
      <c r="H22" s="155"/>
      <c r="I22" s="155"/>
      <c r="J22" s="137"/>
    </row>
    <row r="23" spans="1:10" ht="14.25">
      <c r="A23" s="153" t="s">
        <v>81</v>
      </c>
      <c r="B23" s="153" t="s">
        <v>81</v>
      </c>
      <c r="C23" s="153" t="s">
        <v>81</v>
      </c>
      <c r="D23" s="154" t="s">
        <v>81</v>
      </c>
      <c r="E23" s="154" t="s">
        <v>107</v>
      </c>
      <c r="F23" s="155">
        <v>12.92</v>
      </c>
      <c r="G23" s="155">
        <v>12.92</v>
      </c>
      <c r="H23" s="155"/>
      <c r="I23" s="155"/>
      <c r="J23" s="137"/>
    </row>
    <row r="24" spans="1:10" ht="14.25">
      <c r="A24" s="153" t="s">
        <v>108</v>
      </c>
      <c r="B24" s="153" t="s">
        <v>104</v>
      </c>
      <c r="C24" s="153" t="s">
        <v>97</v>
      </c>
      <c r="D24" s="154" t="s">
        <v>82</v>
      </c>
      <c r="E24" s="154" t="s">
        <v>109</v>
      </c>
      <c r="F24" s="155">
        <v>12.92</v>
      </c>
      <c r="G24" s="155">
        <v>12.92</v>
      </c>
      <c r="H24" s="155"/>
      <c r="I24" s="155"/>
      <c r="J24" s="137"/>
    </row>
    <row r="25" spans="1:10" ht="14.25">
      <c r="A25" s="153" t="s">
        <v>81</v>
      </c>
      <c r="B25" s="153" t="s">
        <v>81</v>
      </c>
      <c r="C25" s="153" t="s">
        <v>81</v>
      </c>
      <c r="D25" s="154" t="s">
        <v>110</v>
      </c>
      <c r="E25" s="154" t="s">
        <v>111</v>
      </c>
      <c r="F25" s="155">
        <v>166.66</v>
      </c>
      <c r="G25" s="155">
        <v>61.66</v>
      </c>
      <c r="H25" s="155">
        <v>105</v>
      </c>
      <c r="I25" s="155"/>
      <c r="J25" s="137"/>
    </row>
    <row r="26" spans="1:10" ht="14.25">
      <c r="A26" s="153" t="s">
        <v>81</v>
      </c>
      <c r="B26" s="153" t="s">
        <v>81</v>
      </c>
      <c r="C26" s="153" t="s">
        <v>81</v>
      </c>
      <c r="D26" s="154" t="s">
        <v>81</v>
      </c>
      <c r="E26" s="154" t="s">
        <v>84</v>
      </c>
      <c r="F26" s="155">
        <v>7.06</v>
      </c>
      <c r="G26" s="155">
        <v>7.06</v>
      </c>
      <c r="H26" s="155"/>
      <c r="I26" s="155"/>
      <c r="J26" s="137"/>
    </row>
    <row r="27" spans="1:10" ht="14.25">
      <c r="A27" s="153" t="s">
        <v>81</v>
      </c>
      <c r="B27" s="153" t="s">
        <v>81</v>
      </c>
      <c r="C27" s="153" t="s">
        <v>81</v>
      </c>
      <c r="D27" s="154" t="s">
        <v>81</v>
      </c>
      <c r="E27" s="154" t="s">
        <v>85</v>
      </c>
      <c r="F27" s="155">
        <v>6.84</v>
      </c>
      <c r="G27" s="155">
        <v>6.84</v>
      </c>
      <c r="H27" s="155"/>
      <c r="I27" s="155"/>
      <c r="J27" s="137"/>
    </row>
    <row r="28" spans="1:10" ht="14.25">
      <c r="A28" s="153" t="s">
        <v>86</v>
      </c>
      <c r="B28" s="153" t="s">
        <v>87</v>
      </c>
      <c r="C28" s="153" t="s">
        <v>87</v>
      </c>
      <c r="D28" s="154" t="s">
        <v>110</v>
      </c>
      <c r="E28" s="154" t="s">
        <v>88</v>
      </c>
      <c r="F28" s="155">
        <v>4.56</v>
      </c>
      <c r="G28" s="155">
        <v>4.56</v>
      </c>
      <c r="H28" s="155"/>
      <c r="I28" s="155"/>
      <c r="J28" s="137"/>
    </row>
    <row r="29" spans="1:10" ht="14.25">
      <c r="A29" s="153" t="s">
        <v>86</v>
      </c>
      <c r="B29" s="153" t="s">
        <v>87</v>
      </c>
      <c r="C29" s="153" t="s">
        <v>89</v>
      </c>
      <c r="D29" s="154" t="s">
        <v>110</v>
      </c>
      <c r="E29" s="154" t="s">
        <v>90</v>
      </c>
      <c r="F29" s="155">
        <v>2.28</v>
      </c>
      <c r="G29" s="155">
        <v>2.28</v>
      </c>
      <c r="H29" s="155"/>
      <c r="I29" s="155"/>
      <c r="J29" s="137"/>
    </row>
    <row r="30" spans="1:10" ht="14.25">
      <c r="A30" s="153" t="s">
        <v>81</v>
      </c>
      <c r="B30" s="153" t="s">
        <v>81</v>
      </c>
      <c r="C30" s="153" t="s">
        <v>81</v>
      </c>
      <c r="D30" s="154" t="s">
        <v>81</v>
      </c>
      <c r="E30" s="154" t="s">
        <v>112</v>
      </c>
      <c r="F30" s="155">
        <v>0.22</v>
      </c>
      <c r="G30" s="155">
        <v>0.22</v>
      </c>
      <c r="H30" s="155"/>
      <c r="I30" s="155"/>
      <c r="J30" s="137"/>
    </row>
    <row r="31" spans="1:10" ht="14.25">
      <c r="A31" s="153" t="s">
        <v>86</v>
      </c>
      <c r="B31" s="153" t="s">
        <v>91</v>
      </c>
      <c r="C31" s="153" t="s">
        <v>97</v>
      </c>
      <c r="D31" s="154" t="s">
        <v>110</v>
      </c>
      <c r="E31" s="154" t="s">
        <v>113</v>
      </c>
      <c r="F31" s="155">
        <v>0.22</v>
      </c>
      <c r="G31" s="155">
        <v>0.22</v>
      </c>
      <c r="H31" s="155"/>
      <c r="I31" s="155"/>
      <c r="J31" s="137"/>
    </row>
    <row r="32" spans="1:10" ht="14.25">
      <c r="A32" s="153" t="s">
        <v>81</v>
      </c>
      <c r="B32" s="153" t="s">
        <v>81</v>
      </c>
      <c r="C32" s="153" t="s">
        <v>81</v>
      </c>
      <c r="D32" s="154" t="s">
        <v>81</v>
      </c>
      <c r="E32" s="154" t="s">
        <v>93</v>
      </c>
      <c r="F32" s="155">
        <v>1.85</v>
      </c>
      <c r="G32" s="155">
        <v>1.85</v>
      </c>
      <c r="H32" s="155"/>
      <c r="I32" s="155"/>
      <c r="J32" s="137"/>
    </row>
    <row r="33" spans="1:10" ht="14.25">
      <c r="A33" s="153" t="s">
        <v>81</v>
      </c>
      <c r="B33" s="153" t="s">
        <v>81</v>
      </c>
      <c r="C33" s="153" t="s">
        <v>81</v>
      </c>
      <c r="D33" s="154" t="s">
        <v>81</v>
      </c>
      <c r="E33" s="154" t="s">
        <v>94</v>
      </c>
      <c r="F33" s="155">
        <v>1.85</v>
      </c>
      <c r="G33" s="155">
        <v>1.85</v>
      </c>
      <c r="H33" s="155"/>
      <c r="I33" s="155"/>
      <c r="J33" s="137"/>
    </row>
    <row r="34" spans="1:10" ht="14.25">
      <c r="A34" s="153" t="s">
        <v>95</v>
      </c>
      <c r="B34" s="153" t="s">
        <v>96</v>
      </c>
      <c r="C34" s="153" t="s">
        <v>104</v>
      </c>
      <c r="D34" s="154" t="s">
        <v>110</v>
      </c>
      <c r="E34" s="154" t="s">
        <v>114</v>
      </c>
      <c r="F34" s="155">
        <v>1.71</v>
      </c>
      <c r="G34" s="155">
        <v>1.71</v>
      </c>
      <c r="H34" s="155"/>
      <c r="I34" s="155"/>
      <c r="J34" s="137"/>
    </row>
    <row r="35" spans="1:10" ht="14.25">
      <c r="A35" s="153" t="s">
        <v>95</v>
      </c>
      <c r="B35" s="153" t="s">
        <v>96</v>
      </c>
      <c r="C35" s="153" t="s">
        <v>91</v>
      </c>
      <c r="D35" s="154" t="s">
        <v>110</v>
      </c>
      <c r="E35" s="154" t="s">
        <v>99</v>
      </c>
      <c r="F35" s="155">
        <v>0.14</v>
      </c>
      <c r="G35" s="155">
        <v>0.14</v>
      </c>
      <c r="H35" s="155"/>
      <c r="I35" s="155"/>
      <c r="J35" s="137"/>
    </row>
    <row r="36" spans="1:10" ht="14.25">
      <c r="A36" s="153" t="s">
        <v>81</v>
      </c>
      <c r="B36" s="153" t="s">
        <v>81</v>
      </c>
      <c r="C36" s="153" t="s">
        <v>81</v>
      </c>
      <c r="D36" s="154" t="s">
        <v>81</v>
      </c>
      <c r="E36" s="154" t="s">
        <v>100</v>
      </c>
      <c r="F36" s="155">
        <v>152.95</v>
      </c>
      <c r="G36" s="155">
        <v>47.95</v>
      </c>
      <c r="H36" s="155">
        <v>105</v>
      </c>
      <c r="I36" s="155"/>
      <c r="J36" s="137"/>
    </row>
    <row r="37" spans="1:10" ht="14.25">
      <c r="A37" s="153" t="s">
        <v>81</v>
      </c>
      <c r="B37" s="153" t="s">
        <v>81</v>
      </c>
      <c r="C37" s="153" t="s">
        <v>81</v>
      </c>
      <c r="D37" s="154" t="s">
        <v>81</v>
      </c>
      <c r="E37" s="154" t="s">
        <v>101</v>
      </c>
      <c r="F37" s="155">
        <v>152.95</v>
      </c>
      <c r="G37" s="155">
        <v>47.95</v>
      </c>
      <c r="H37" s="155">
        <v>105</v>
      </c>
      <c r="I37" s="155"/>
      <c r="J37" s="137"/>
    </row>
    <row r="38" spans="1:10" ht="14.25">
      <c r="A38" s="153" t="s">
        <v>102</v>
      </c>
      <c r="B38" s="153" t="s">
        <v>97</v>
      </c>
      <c r="C38" s="153" t="s">
        <v>115</v>
      </c>
      <c r="D38" s="154" t="s">
        <v>110</v>
      </c>
      <c r="E38" s="154" t="s">
        <v>116</v>
      </c>
      <c r="F38" s="155">
        <v>152.95</v>
      </c>
      <c r="G38" s="155">
        <v>47.95</v>
      </c>
      <c r="H38" s="155">
        <v>105</v>
      </c>
      <c r="I38" s="155"/>
      <c r="J38" s="137"/>
    </row>
    <row r="39" spans="1:10" ht="14.25">
      <c r="A39" s="153" t="s">
        <v>81</v>
      </c>
      <c r="B39" s="153" t="s">
        <v>81</v>
      </c>
      <c r="C39" s="153" t="s">
        <v>81</v>
      </c>
      <c r="D39" s="154" t="s">
        <v>81</v>
      </c>
      <c r="E39" s="154" t="s">
        <v>106</v>
      </c>
      <c r="F39" s="155">
        <v>4.8</v>
      </c>
      <c r="G39" s="155">
        <v>4.8</v>
      </c>
      <c r="H39" s="155"/>
      <c r="I39" s="155"/>
      <c r="J39" s="137"/>
    </row>
    <row r="40" spans="1:10" ht="14.25">
      <c r="A40" s="153" t="s">
        <v>81</v>
      </c>
      <c r="B40" s="153" t="s">
        <v>81</v>
      </c>
      <c r="C40" s="153" t="s">
        <v>81</v>
      </c>
      <c r="D40" s="154" t="s">
        <v>81</v>
      </c>
      <c r="E40" s="154" t="s">
        <v>107</v>
      </c>
      <c r="F40" s="155">
        <v>4.8</v>
      </c>
      <c r="G40" s="155">
        <v>4.8</v>
      </c>
      <c r="H40" s="155"/>
      <c r="I40" s="155"/>
      <c r="J40" s="137"/>
    </row>
    <row r="41" spans="1:10" ht="14.25">
      <c r="A41" s="153" t="s">
        <v>108</v>
      </c>
      <c r="B41" s="153" t="s">
        <v>104</v>
      </c>
      <c r="C41" s="153" t="s">
        <v>97</v>
      </c>
      <c r="D41" s="154" t="s">
        <v>110</v>
      </c>
      <c r="E41" s="154" t="s">
        <v>109</v>
      </c>
      <c r="F41" s="155">
        <v>4.8</v>
      </c>
      <c r="G41" s="155">
        <v>4.8</v>
      </c>
      <c r="H41" s="155"/>
      <c r="I41" s="155"/>
      <c r="J41" s="137"/>
    </row>
    <row r="42" spans="1:10" ht="14.25">
      <c r="A42" s="153" t="s">
        <v>81</v>
      </c>
      <c r="B42" s="153" t="s">
        <v>81</v>
      </c>
      <c r="C42" s="153" t="s">
        <v>81</v>
      </c>
      <c r="D42" s="154" t="s">
        <v>117</v>
      </c>
      <c r="E42" s="154" t="s">
        <v>118</v>
      </c>
      <c r="F42" s="155">
        <v>502.42</v>
      </c>
      <c r="G42" s="155">
        <v>136.95</v>
      </c>
      <c r="H42" s="155">
        <v>365.47</v>
      </c>
      <c r="I42" s="155"/>
      <c r="J42" s="137"/>
    </row>
    <row r="43" spans="1:10" ht="14.25">
      <c r="A43" s="153" t="s">
        <v>81</v>
      </c>
      <c r="B43" s="153" t="s">
        <v>81</v>
      </c>
      <c r="C43" s="153" t="s">
        <v>81</v>
      </c>
      <c r="D43" s="154" t="s">
        <v>81</v>
      </c>
      <c r="E43" s="154" t="s">
        <v>84</v>
      </c>
      <c r="F43" s="155">
        <v>18.92</v>
      </c>
      <c r="G43" s="155">
        <v>18.92</v>
      </c>
      <c r="H43" s="155"/>
      <c r="I43" s="155"/>
      <c r="J43" s="137"/>
    </row>
    <row r="44" spans="1:10" ht="14.25">
      <c r="A44" s="153" t="s">
        <v>81</v>
      </c>
      <c r="B44" s="153" t="s">
        <v>81</v>
      </c>
      <c r="C44" s="153" t="s">
        <v>81</v>
      </c>
      <c r="D44" s="154" t="s">
        <v>81</v>
      </c>
      <c r="E44" s="154" t="s">
        <v>85</v>
      </c>
      <c r="F44" s="155">
        <v>18.92</v>
      </c>
      <c r="G44" s="155">
        <v>18.92</v>
      </c>
      <c r="H44" s="155"/>
      <c r="I44" s="155"/>
      <c r="J44" s="137"/>
    </row>
    <row r="45" spans="1:10" ht="14.25">
      <c r="A45" s="153" t="s">
        <v>86</v>
      </c>
      <c r="B45" s="153" t="s">
        <v>87</v>
      </c>
      <c r="C45" s="153" t="s">
        <v>87</v>
      </c>
      <c r="D45" s="154" t="s">
        <v>117</v>
      </c>
      <c r="E45" s="154" t="s">
        <v>88</v>
      </c>
      <c r="F45" s="155">
        <v>9.39</v>
      </c>
      <c r="G45" s="155">
        <v>9.39</v>
      </c>
      <c r="H45" s="155"/>
      <c r="I45" s="155"/>
      <c r="J45" s="137"/>
    </row>
    <row r="46" spans="1:10" ht="14.25">
      <c r="A46" s="153" t="s">
        <v>86</v>
      </c>
      <c r="B46" s="153" t="s">
        <v>87</v>
      </c>
      <c r="C46" s="153" t="s">
        <v>89</v>
      </c>
      <c r="D46" s="154" t="s">
        <v>117</v>
      </c>
      <c r="E46" s="154" t="s">
        <v>90</v>
      </c>
      <c r="F46" s="155">
        <v>4.7</v>
      </c>
      <c r="G46" s="155">
        <v>4.7</v>
      </c>
      <c r="H46" s="155"/>
      <c r="I46" s="155"/>
      <c r="J46" s="137"/>
    </row>
    <row r="47" spans="1:10" ht="14.25">
      <c r="A47" s="153" t="s">
        <v>86</v>
      </c>
      <c r="B47" s="153" t="s">
        <v>87</v>
      </c>
      <c r="C47" s="153" t="s">
        <v>91</v>
      </c>
      <c r="D47" s="154" t="s">
        <v>117</v>
      </c>
      <c r="E47" s="154" t="s">
        <v>92</v>
      </c>
      <c r="F47" s="155">
        <v>4.83</v>
      </c>
      <c r="G47" s="155">
        <v>4.83</v>
      </c>
      <c r="H47" s="155"/>
      <c r="I47" s="155"/>
      <c r="J47" s="137"/>
    </row>
    <row r="48" spans="1:10" ht="14.25">
      <c r="A48" s="153" t="s">
        <v>81</v>
      </c>
      <c r="B48" s="153" t="s">
        <v>81</v>
      </c>
      <c r="C48" s="153" t="s">
        <v>81</v>
      </c>
      <c r="D48" s="154" t="s">
        <v>81</v>
      </c>
      <c r="E48" s="154" t="s">
        <v>93</v>
      </c>
      <c r="F48" s="155">
        <v>3.82</v>
      </c>
      <c r="G48" s="155">
        <v>3.82</v>
      </c>
      <c r="H48" s="155"/>
      <c r="I48" s="155"/>
      <c r="J48" s="137"/>
    </row>
    <row r="49" spans="1:10" ht="14.25">
      <c r="A49" s="153" t="s">
        <v>81</v>
      </c>
      <c r="B49" s="153" t="s">
        <v>81</v>
      </c>
      <c r="C49" s="153" t="s">
        <v>81</v>
      </c>
      <c r="D49" s="154" t="s">
        <v>81</v>
      </c>
      <c r="E49" s="154" t="s">
        <v>94</v>
      </c>
      <c r="F49" s="155">
        <v>3.82</v>
      </c>
      <c r="G49" s="155">
        <v>3.82</v>
      </c>
      <c r="H49" s="155"/>
      <c r="I49" s="155"/>
      <c r="J49" s="137"/>
    </row>
    <row r="50" spans="1:10" ht="14.25">
      <c r="A50" s="153" t="s">
        <v>95</v>
      </c>
      <c r="B50" s="153" t="s">
        <v>96</v>
      </c>
      <c r="C50" s="153" t="s">
        <v>97</v>
      </c>
      <c r="D50" s="154" t="s">
        <v>117</v>
      </c>
      <c r="E50" s="154" t="s">
        <v>98</v>
      </c>
      <c r="F50" s="155">
        <v>3.52</v>
      </c>
      <c r="G50" s="155">
        <v>3.52</v>
      </c>
      <c r="H50" s="155"/>
      <c r="I50" s="155"/>
      <c r="J50" s="137"/>
    </row>
    <row r="51" spans="1:10" ht="14.25">
      <c r="A51" s="153" t="s">
        <v>95</v>
      </c>
      <c r="B51" s="153" t="s">
        <v>96</v>
      </c>
      <c r="C51" s="153" t="s">
        <v>91</v>
      </c>
      <c r="D51" s="154" t="s">
        <v>117</v>
      </c>
      <c r="E51" s="154" t="s">
        <v>99</v>
      </c>
      <c r="F51" s="155">
        <v>0.29</v>
      </c>
      <c r="G51" s="155">
        <v>0.29</v>
      </c>
      <c r="H51" s="155"/>
      <c r="I51" s="155"/>
      <c r="J51" s="137"/>
    </row>
    <row r="52" spans="1:10" ht="14.25">
      <c r="A52" s="153" t="s">
        <v>81</v>
      </c>
      <c r="B52" s="153" t="s">
        <v>81</v>
      </c>
      <c r="C52" s="153" t="s">
        <v>81</v>
      </c>
      <c r="D52" s="154" t="s">
        <v>81</v>
      </c>
      <c r="E52" s="154" t="s">
        <v>100</v>
      </c>
      <c r="F52" s="155">
        <v>469.88</v>
      </c>
      <c r="G52" s="155">
        <v>104.41</v>
      </c>
      <c r="H52" s="155">
        <v>365.47</v>
      </c>
      <c r="I52" s="155"/>
      <c r="J52" s="137"/>
    </row>
    <row r="53" spans="1:10" ht="14.25">
      <c r="A53" s="153" t="s">
        <v>81</v>
      </c>
      <c r="B53" s="153" t="s">
        <v>81</v>
      </c>
      <c r="C53" s="153" t="s">
        <v>81</v>
      </c>
      <c r="D53" s="154" t="s">
        <v>81</v>
      </c>
      <c r="E53" s="154" t="s">
        <v>101</v>
      </c>
      <c r="F53" s="155">
        <v>469.88</v>
      </c>
      <c r="G53" s="155">
        <v>104.41</v>
      </c>
      <c r="H53" s="155">
        <v>365.47</v>
      </c>
      <c r="I53" s="155"/>
      <c r="J53" s="137"/>
    </row>
    <row r="54" spans="1:10" ht="14.25">
      <c r="A54" s="153" t="s">
        <v>102</v>
      </c>
      <c r="B54" s="153" t="s">
        <v>97</v>
      </c>
      <c r="C54" s="153" t="s">
        <v>97</v>
      </c>
      <c r="D54" s="154" t="s">
        <v>117</v>
      </c>
      <c r="E54" s="154" t="s">
        <v>103</v>
      </c>
      <c r="F54" s="155">
        <v>0.81</v>
      </c>
      <c r="G54" s="155">
        <v>0.81</v>
      </c>
      <c r="H54" s="155"/>
      <c r="I54" s="155"/>
      <c r="J54" s="137"/>
    </row>
    <row r="55" spans="1:10" ht="14.25">
      <c r="A55" s="153" t="s">
        <v>102</v>
      </c>
      <c r="B55" s="153" t="s">
        <v>97</v>
      </c>
      <c r="C55" s="153" t="s">
        <v>115</v>
      </c>
      <c r="D55" s="154" t="s">
        <v>117</v>
      </c>
      <c r="E55" s="154" t="s">
        <v>116</v>
      </c>
      <c r="F55" s="155">
        <v>469.07</v>
      </c>
      <c r="G55" s="155">
        <v>103.6</v>
      </c>
      <c r="H55" s="155">
        <v>365.47</v>
      </c>
      <c r="I55" s="155"/>
      <c r="J55" s="137"/>
    </row>
    <row r="56" spans="1:10" ht="14.25">
      <c r="A56" s="153" t="s">
        <v>81</v>
      </c>
      <c r="B56" s="153" t="s">
        <v>81</v>
      </c>
      <c r="C56" s="153" t="s">
        <v>81</v>
      </c>
      <c r="D56" s="154" t="s">
        <v>81</v>
      </c>
      <c r="E56" s="154" t="s">
        <v>106</v>
      </c>
      <c r="F56" s="155">
        <v>9.81</v>
      </c>
      <c r="G56" s="155">
        <v>9.81</v>
      </c>
      <c r="H56" s="155"/>
      <c r="I56" s="155"/>
      <c r="J56" s="137"/>
    </row>
    <row r="57" spans="1:10" ht="14.25">
      <c r="A57" s="153" t="s">
        <v>81</v>
      </c>
      <c r="B57" s="153" t="s">
        <v>81</v>
      </c>
      <c r="C57" s="153" t="s">
        <v>81</v>
      </c>
      <c r="D57" s="154" t="s">
        <v>81</v>
      </c>
      <c r="E57" s="154" t="s">
        <v>107</v>
      </c>
      <c r="F57" s="155">
        <v>9.81</v>
      </c>
      <c r="G57" s="155">
        <v>9.81</v>
      </c>
      <c r="H57" s="155"/>
      <c r="I57" s="155"/>
      <c r="J57" s="137"/>
    </row>
    <row r="58" spans="1:10" ht="14.25">
      <c r="A58" s="153" t="s">
        <v>108</v>
      </c>
      <c r="B58" s="153" t="s">
        <v>104</v>
      </c>
      <c r="C58" s="153" t="s">
        <v>97</v>
      </c>
      <c r="D58" s="154" t="s">
        <v>117</v>
      </c>
      <c r="E58" s="154" t="s">
        <v>109</v>
      </c>
      <c r="F58" s="155">
        <v>9.81</v>
      </c>
      <c r="G58" s="155">
        <v>9.81</v>
      </c>
      <c r="H58" s="155"/>
      <c r="I58" s="155"/>
      <c r="J58" s="137"/>
    </row>
    <row r="59" spans="1:10" ht="14.25">
      <c r="A59" s="153" t="s">
        <v>81</v>
      </c>
      <c r="B59" s="153" t="s">
        <v>81</v>
      </c>
      <c r="C59" s="153" t="s">
        <v>81</v>
      </c>
      <c r="D59" s="154" t="s">
        <v>119</v>
      </c>
      <c r="E59" s="154" t="s">
        <v>120</v>
      </c>
      <c r="F59" s="155">
        <v>850.65</v>
      </c>
      <c r="G59" s="155">
        <v>714.55</v>
      </c>
      <c r="H59" s="155">
        <v>136.1</v>
      </c>
      <c r="I59" s="155"/>
      <c r="J59" s="137"/>
    </row>
    <row r="60" spans="1:10" ht="14.25">
      <c r="A60" s="153" t="s">
        <v>81</v>
      </c>
      <c r="B60" s="153" t="s">
        <v>81</v>
      </c>
      <c r="C60" s="153" t="s">
        <v>81</v>
      </c>
      <c r="D60" s="154" t="s">
        <v>81</v>
      </c>
      <c r="E60" s="154" t="s">
        <v>84</v>
      </c>
      <c r="F60" s="155">
        <v>172.97</v>
      </c>
      <c r="G60" s="155">
        <v>172.97</v>
      </c>
      <c r="H60" s="155"/>
      <c r="I60" s="155"/>
      <c r="J60" s="137"/>
    </row>
    <row r="61" spans="1:10" ht="14.25">
      <c r="A61" s="153" t="s">
        <v>81</v>
      </c>
      <c r="B61" s="153" t="s">
        <v>81</v>
      </c>
      <c r="C61" s="153" t="s">
        <v>81</v>
      </c>
      <c r="D61" s="154" t="s">
        <v>81</v>
      </c>
      <c r="E61" s="154" t="s">
        <v>85</v>
      </c>
      <c r="F61" s="155">
        <v>170.78</v>
      </c>
      <c r="G61" s="155">
        <v>170.78</v>
      </c>
      <c r="H61" s="155"/>
      <c r="I61" s="155"/>
      <c r="J61" s="137"/>
    </row>
    <row r="62" spans="1:10" ht="14.25">
      <c r="A62" s="153" t="s">
        <v>86</v>
      </c>
      <c r="B62" s="153" t="s">
        <v>87</v>
      </c>
      <c r="C62" s="153" t="s">
        <v>87</v>
      </c>
      <c r="D62" s="154" t="s">
        <v>119</v>
      </c>
      <c r="E62" s="154" t="s">
        <v>88</v>
      </c>
      <c r="F62" s="155">
        <v>46.23</v>
      </c>
      <c r="G62" s="155">
        <v>46.23</v>
      </c>
      <c r="H62" s="155"/>
      <c r="I62" s="155"/>
      <c r="J62" s="137"/>
    </row>
    <row r="63" spans="1:10" ht="14.25">
      <c r="A63" s="153" t="s">
        <v>86</v>
      </c>
      <c r="B63" s="153" t="s">
        <v>87</v>
      </c>
      <c r="C63" s="153" t="s">
        <v>89</v>
      </c>
      <c r="D63" s="154" t="s">
        <v>119</v>
      </c>
      <c r="E63" s="154" t="s">
        <v>90</v>
      </c>
      <c r="F63" s="155">
        <v>23.12</v>
      </c>
      <c r="G63" s="155">
        <v>23.12</v>
      </c>
      <c r="H63" s="155"/>
      <c r="I63" s="155"/>
      <c r="J63" s="137"/>
    </row>
    <row r="64" spans="1:10" ht="14.25">
      <c r="A64" s="153" t="s">
        <v>86</v>
      </c>
      <c r="B64" s="153" t="s">
        <v>87</v>
      </c>
      <c r="C64" s="153" t="s">
        <v>91</v>
      </c>
      <c r="D64" s="154" t="s">
        <v>119</v>
      </c>
      <c r="E64" s="154" t="s">
        <v>92</v>
      </c>
      <c r="F64" s="155">
        <v>101.43</v>
      </c>
      <c r="G64" s="155">
        <v>101.43</v>
      </c>
      <c r="H64" s="155"/>
      <c r="I64" s="155"/>
      <c r="J64" s="137"/>
    </row>
    <row r="65" spans="1:10" ht="14.25">
      <c r="A65" s="153" t="s">
        <v>81</v>
      </c>
      <c r="B65" s="153" t="s">
        <v>81</v>
      </c>
      <c r="C65" s="153" t="s">
        <v>81</v>
      </c>
      <c r="D65" s="154" t="s">
        <v>81</v>
      </c>
      <c r="E65" s="154" t="s">
        <v>112</v>
      </c>
      <c r="F65" s="155">
        <v>2.2</v>
      </c>
      <c r="G65" s="155">
        <v>2.2</v>
      </c>
      <c r="H65" s="155"/>
      <c r="I65" s="155"/>
      <c r="J65" s="137"/>
    </row>
    <row r="66" spans="1:10" ht="14.25">
      <c r="A66" s="153" t="s">
        <v>86</v>
      </c>
      <c r="B66" s="153" t="s">
        <v>91</v>
      </c>
      <c r="C66" s="153" t="s">
        <v>97</v>
      </c>
      <c r="D66" s="154" t="s">
        <v>119</v>
      </c>
      <c r="E66" s="154" t="s">
        <v>113</v>
      </c>
      <c r="F66" s="155">
        <v>2.2</v>
      </c>
      <c r="G66" s="155">
        <v>2.2</v>
      </c>
      <c r="H66" s="155"/>
      <c r="I66" s="155"/>
      <c r="J66" s="137"/>
    </row>
    <row r="67" spans="1:10" ht="14.25">
      <c r="A67" s="153" t="s">
        <v>81</v>
      </c>
      <c r="B67" s="153" t="s">
        <v>81</v>
      </c>
      <c r="C67" s="153" t="s">
        <v>81</v>
      </c>
      <c r="D67" s="154" t="s">
        <v>81</v>
      </c>
      <c r="E67" s="154" t="s">
        <v>93</v>
      </c>
      <c r="F67" s="155">
        <v>18.78</v>
      </c>
      <c r="G67" s="155">
        <v>18.78</v>
      </c>
      <c r="H67" s="155"/>
      <c r="I67" s="155"/>
      <c r="J67" s="137"/>
    </row>
    <row r="68" spans="1:10" ht="14.25">
      <c r="A68" s="153" t="s">
        <v>81</v>
      </c>
      <c r="B68" s="153" t="s">
        <v>81</v>
      </c>
      <c r="C68" s="153" t="s">
        <v>81</v>
      </c>
      <c r="D68" s="154" t="s">
        <v>81</v>
      </c>
      <c r="E68" s="154" t="s">
        <v>94</v>
      </c>
      <c r="F68" s="155">
        <v>18.78</v>
      </c>
      <c r="G68" s="155">
        <v>18.78</v>
      </c>
      <c r="H68" s="155"/>
      <c r="I68" s="155"/>
      <c r="J68" s="137"/>
    </row>
    <row r="69" spans="1:10" ht="14.25">
      <c r="A69" s="153" t="s">
        <v>95</v>
      </c>
      <c r="B69" s="153" t="s">
        <v>96</v>
      </c>
      <c r="C69" s="153" t="s">
        <v>104</v>
      </c>
      <c r="D69" s="154" t="s">
        <v>119</v>
      </c>
      <c r="E69" s="154" t="s">
        <v>114</v>
      </c>
      <c r="F69" s="155">
        <v>17.34</v>
      </c>
      <c r="G69" s="155">
        <v>17.34</v>
      </c>
      <c r="H69" s="155"/>
      <c r="I69" s="155"/>
      <c r="J69" s="137"/>
    </row>
    <row r="70" spans="1:10" ht="14.25">
      <c r="A70" s="153" t="s">
        <v>95</v>
      </c>
      <c r="B70" s="153" t="s">
        <v>96</v>
      </c>
      <c r="C70" s="153" t="s">
        <v>91</v>
      </c>
      <c r="D70" s="154" t="s">
        <v>119</v>
      </c>
      <c r="E70" s="154" t="s">
        <v>99</v>
      </c>
      <c r="F70" s="155">
        <v>1.44</v>
      </c>
      <c r="G70" s="155">
        <v>1.44</v>
      </c>
      <c r="H70" s="155"/>
      <c r="I70" s="155"/>
      <c r="J70" s="137"/>
    </row>
    <row r="71" spans="1:10" ht="14.25">
      <c r="A71" s="153" t="s">
        <v>81</v>
      </c>
      <c r="B71" s="153" t="s">
        <v>81</v>
      </c>
      <c r="C71" s="153" t="s">
        <v>81</v>
      </c>
      <c r="D71" s="154" t="s">
        <v>81</v>
      </c>
      <c r="E71" s="154" t="s">
        <v>100</v>
      </c>
      <c r="F71" s="155">
        <v>611.53</v>
      </c>
      <c r="G71" s="155">
        <v>475.43</v>
      </c>
      <c r="H71" s="155">
        <v>136.1</v>
      </c>
      <c r="I71" s="155"/>
      <c r="J71" s="137"/>
    </row>
    <row r="72" spans="1:10" ht="14.25">
      <c r="A72" s="153" t="s">
        <v>81</v>
      </c>
      <c r="B72" s="153" t="s">
        <v>81</v>
      </c>
      <c r="C72" s="153" t="s">
        <v>81</v>
      </c>
      <c r="D72" s="154" t="s">
        <v>81</v>
      </c>
      <c r="E72" s="154" t="s">
        <v>101</v>
      </c>
      <c r="F72" s="155">
        <v>611.53</v>
      </c>
      <c r="G72" s="155">
        <v>475.43</v>
      </c>
      <c r="H72" s="155">
        <v>136.1</v>
      </c>
      <c r="I72" s="155"/>
      <c r="J72" s="137"/>
    </row>
    <row r="73" spans="1:10" ht="14.25">
      <c r="A73" s="153" t="s">
        <v>102</v>
      </c>
      <c r="B73" s="153" t="s">
        <v>97</v>
      </c>
      <c r="C73" s="153" t="s">
        <v>89</v>
      </c>
      <c r="D73" s="154" t="s">
        <v>119</v>
      </c>
      <c r="E73" s="154" t="s">
        <v>121</v>
      </c>
      <c r="F73" s="155">
        <v>580.27</v>
      </c>
      <c r="G73" s="155">
        <v>447.17</v>
      </c>
      <c r="H73" s="155">
        <v>133.1</v>
      </c>
      <c r="I73" s="155"/>
      <c r="J73" s="137"/>
    </row>
    <row r="74" spans="1:10" ht="14.25">
      <c r="A74" s="153" t="s">
        <v>102</v>
      </c>
      <c r="B74" s="153" t="s">
        <v>97</v>
      </c>
      <c r="C74" s="153" t="s">
        <v>91</v>
      </c>
      <c r="D74" s="154" t="s">
        <v>119</v>
      </c>
      <c r="E74" s="154" t="s">
        <v>122</v>
      </c>
      <c r="F74" s="155">
        <v>31.26</v>
      </c>
      <c r="G74" s="155">
        <v>28.26</v>
      </c>
      <c r="H74" s="155">
        <v>3</v>
      </c>
      <c r="I74" s="155"/>
      <c r="J74" s="137"/>
    </row>
    <row r="75" spans="1:10" ht="14.25">
      <c r="A75" s="153" t="s">
        <v>81</v>
      </c>
      <c r="B75" s="153" t="s">
        <v>81</v>
      </c>
      <c r="C75" s="153" t="s">
        <v>81</v>
      </c>
      <c r="D75" s="154" t="s">
        <v>81</v>
      </c>
      <c r="E75" s="154" t="s">
        <v>106</v>
      </c>
      <c r="F75" s="155">
        <v>47.37</v>
      </c>
      <c r="G75" s="155">
        <v>47.37</v>
      </c>
      <c r="H75" s="155"/>
      <c r="I75" s="155"/>
      <c r="J75" s="137"/>
    </row>
    <row r="76" spans="1:10" ht="14.25">
      <c r="A76" s="153" t="s">
        <v>81</v>
      </c>
      <c r="B76" s="153" t="s">
        <v>81</v>
      </c>
      <c r="C76" s="153" t="s">
        <v>81</v>
      </c>
      <c r="D76" s="154" t="s">
        <v>81</v>
      </c>
      <c r="E76" s="154" t="s">
        <v>107</v>
      </c>
      <c r="F76" s="155">
        <v>47.37</v>
      </c>
      <c r="G76" s="155">
        <v>47.37</v>
      </c>
      <c r="H76" s="155"/>
      <c r="I76" s="155"/>
      <c r="J76" s="137"/>
    </row>
    <row r="77" spans="1:10" ht="14.25">
      <c r="A77" s="153" t="s">
        <v>108</v>
      </c>
      <c r="B77" s="153" t="s">
        <v>104</v>
      </c>
      <c r="C77" s="153" t="s">
        <v>97</v>
      </c>
      <c r="D77" s="154" t="s">
        <v>119</v>
      </c>
      <c r="E77" s="154" t="s">
        <v>109</v>
      </c>
      <c r="F77" s="155">
        <v>47.37</v>
      </c>
      <c r="G77" s="155">
        <v>47.37</v>
      </c>
      <c r="H77" s="155"/>
      <c r="I77" s="155"/>
      <c r="J77" s="137"/>
    </row>
    <row r="78" spans="1:10" ht="14.25">
      <c r="A78" s="153"/>
      <c r="B78" s="153"/>
      <c r="C78" s="153"/>
      <c r="D78" s="154"/>
      <c r="E78" s="154"/>
      <c r="F78" s="155"/>
      <c r="G78" s="155"/>
      <c r="H78" s="155"/>
      <c r="I78" s="155"/>
      <c r="J78" s="137"/>
    </row>
  </sheetData>
  <sheetProtection/>
  <mergeCells count="8">
    <mergeCell ref="A2:J2"/>
    <mergeCell ref="D5:D6"/>
    <mergeCell ref="E5:E6"/>
    <mergeCell ref="F4:F6"/>
    <mergeCell ref="G4:G6"/>
    <mergeCell ref="H4:H6"/>
    <mergeCell ref="I4:I6"/>
    <mergeCell ref="J4:J6"/>
  </mergeCells>
  <printOptions/>
  <pageMargins left="0.7" right="0.7" top="0.75" bottom="0.75" header="0.3" footer="0.3"/>
  <pageSetup fitToHeight="1" fitToWidth="1" horizontalDpi="600" verticalDpi="6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H38"/>
  <sheetViews>
    <sheetView workbookViewId="0" topLeftCell="B1">
      <selection activeCell="F23" sqref="F23"/>
    </sheetView>
  </sheetViews>
  <sheetFormatPr defaultColWidth="9" defaultRowHeight="15"/>
  <cols>
    <col min="1" max="1" width="37.69921875" style="0" customWidth="1"/>
    <col min="2" max="2" width="17.59765625" style="0" customWidth="1"/>
    <col min="3" max="3" width="37.69921875" style="0" customWidth="1"/>
    <col min="4" max="8" width="17.59765625" style="0" customWidth="1"/>
  </cols>
  <sheetData>
    <row r="1" spans="1:8" ht="14.25">
      <c r="A1" s="120"/>
      <c r="B1" s="120"/>
      <c r="C1" s="120"/>
      <c r="D1" s="120"/>
      <c r="E1" s="120"/>
      <c r="F1" s="120"/>
      <c r="G1" s="120"/>
      <c r="H1" s="72" t="s">
        <v>130</v>
      </c>
    </row>
    <row r="2" spans="1:8" ht="22.5">
      <c r="A2" s="47" t="s">
        <v>131</v>
      </c>
      <c r="B2" s="47"/>
      <c r="C2" s="47"/>
      <c r="D2" s="47"/>
      <c r="E2" s="47"/>
      <c r="F2" s="47"/>
      <c r="G2" s="47"/>
      <c r="H2" s="47"/>
    </row>
    <row r="3" spans="1:8" ht="14.25">
      <c r="A3" s="121" t="s">
        <v>5</v>
      </c>
      <c r="B3" s="121"/>
      <c r="C3" s="70"/>
      <c r="D3" s="70"/>
      <c r="E3" s="70"/>
      <c r="F3" s="70"/>
      <c r="G3" s="70"/>
      <c r="H3" s="50" t="s">
        <v>6</v>
      </c>
    </row>
    <row r="4" spans="1:8" ht="14.25">
      <c r="A4" s="122" t="s">
        <v>7</v>
      </c>
      <c r="B4" s="122"/>
      <c r="C4" s="122" t="s">
        <v>8</v>
      </c>
      <c r="D4" s="122"/>
      <c r="E4" s="122"/>
      <c r="F4" s="122"/>
      <c r="G4" s="122"/>
      <c r="H4" s="122"/>
    </row>
    <row r="5" spans="1:8" ht="14.25">
      <c r="A5" s="123" t="s">
        <v>9</v>
      </c>
      <c r="B5" s="124" t="s">
        <v>10</v>
      </c>
      <c r="C5" s="123" t="s">
        <v>9</v>
      </c>
      <c r="D5" s="123" t="s">
        <v>58</v>
      </c>
      <c r="E5" s="124" t="s">
        <v>132</v>
      </c>
      <c r="F5" s="125" t="s">
        <v>133</v>
      </c>
      <c r="G5" s="123" t="s">
        <v>134</v>
      </c>
      <c r="H5" s="125" t="s">
        <v>135</v>
      </c>
    </row>
    <row r="6" spans="1:8" ht="14.25">
      <c r="A6" s="126" t="s">
        <v>136</v>
      </c>
      <c r="B6" s="127">
        <f>SUM(B7:B9)</f>
        <v>1738.13</v>
      </c>
      <c r="C6" s="128" t="s">
        <v>137</v>
      </c>
      <c r="D6" s="127">
        <f>SUM(D7:D34)</f>
        <v>1738.13</v>
      </c>
      <c r="E6" s="127">
        <f aca="true" t="shared" si="0" ref="E6:H6">SUM(E7:E35)</f>
        <v>1738.13</v>
      </c>
      <c r="F6" s="127">
        <f t="shared" si="0"/>
        <v>0</v>
      </c>
      <c r="G6" s="127">
        <f t="shared" si="0"/>
        <v>0</v>
      </c>
      <c r="H6" s="127">
        <f t="shared" si="0"/>
        <v>0</v>
      </c>
    </row>
    <row r="7" spans="1:8" ht="14.25">
      <c r="A7" s="126" t="s">
        <v>138</v>
      </c>
      <c r="B7" s="127">
        <v>1738.13</v>
      </c>
      <c r="C7" s="129" t="s">
        <v>139</v>
      </c>
      <c r="D7" s="130">
        <f aca="true" t="shared" si="1" ref="D7:D34">SUM(E7:H7)</f>
        <v>0</v>
      </c>
      <c r="E7" s="131"/>
      <c r="F7" s="132"/>
      <c r="G7" s="132"/>
      <c r="H7" s="127"/>
    </row>
    <row r="8" spans="1:8" ht="14.25">
      <c r="A8" s="126" t="s">
        <v>140</v>
      </c>
      <c r="B8" s="127"/>
      <c r="C8" s="129" t="s">
        <v>141</v>
      </c>
      <c r="D8" s="130">
        <f t="shared" si="1"/>
        <v>0</v>
      </c>
      <c r="E8" s="131"/>
      <c r="F8" s="132"/>
      <c r="G8" s="132"/>
      <c r="H8" s="127"/>
    </row>
    <row r="9" spans="1:8" ht="14.25">
      <c r="A9" s="126" t="s">
        <v>142</v>
      </c>
      <c r="B9" s="127"/>
      <c r="C9" s="129" t="s">
        <v>143</v>
      </c>
      <c r="D9" s="130">
        <f t="shared" si="1"/>
        <v>0</v>
      </c>
      <c r="E9" s="131"/>
      <c r="F9" s="132"/>
      <c r="G9" s="132"/>
      <c r="H9" s="127"/>
    </row>
    <row r="10" spans="1:8" ht="14.25">
      <c r="A10" s="126" t="s">
        <v>144</v>
      </c>
      <c r="B10" s="127">
        <f>SUM(B11:B14)</f>
        <v>0</v>
      </c>
      <c r="C10" s="129" t="s">
        <v>145</v>
      </c>
      <c r="D10" s="130">
        <f t="shared" si="1"/>
        <v>0</v>
      </c>
      <c r="E10" s="131"/>
      <c r="F10" s="132"/>
      <c r="G10" s="132"/>
      <c r="H10" s="127"/>
    </row>
    <row r="11" spans="1:8" ht="14.25">
      <c r="A11" s="126" t="s">
        <v>138</v>
      </c>
      <c r="B11" s="127"/>
      <c r="C11" s="129" t="s">
        <v>146</v>
      </c>
      <c r="D11" s="130">
        <f t="shared" si="1"/>
        <v>0</v>
      </c>
      <c r="E11" s="131"/>
      <c r="F11" s="132"/>
      <c r="G11" s="132"/>
      <c r="H11" s="127"/>
    </row>
    <row r="12" spans="1:8" ht="14.25">
      <c r="A12" s="126" t="s">
        <v>140</v>
      </c>
      <c r="B12" s="127"/>
      <c r="C12" s="129" t="s">
        <v>147</v>
      </c>
      <c r="D12" s="130">
        <f t="shared" si="1"/>
        <v>0</v>
      </c>
      <c r="E12" s="131"/>
      <c r="F12" s="132"/>
      <c r="G12" s="132"/>
      <c r="H12" s="127"/>
    </row>
    <row r="13" spans="1:8" ht="14.25">
      <c r="A13" s="126" t="s">
        <v>142</v>
      </c>
      <c r="B13" s="127"/>
      <c r="C13" s="129" t="s">
        <v>148</v>
      </c>
      <c r="D13" s="130">
        <f t="shared" si="1"/>
        <v>0</v>
      </c>
      <c r="E13" s="131"/>
      <c r="F13" s="132"/>
      <c r="G13" s="132"/>
      <c r="H13" s="127"/>
    </row>
    <row r="14" spans="1:8" ht="14.25">
      <c r="A14" s="126" t="s">
        <v>149</v>
      </c>
      <c r="B14" s="127"/>
      <c r="C14" s="129" t="s">
        <v>84</v>
      </c>
      <c r="D14" s="130">
        <f t="shared" si="1"/>
        <v>229.44</v>
      </c>
      <c r="E14" s="131">
        <v>229.44</v>
      </c>
      <c r="F14" s="132"/>
      <c r="G14" s="132"/>
      <c r="H14" s="127"/>
    </row>
    <row r="15" spans="1:8" ht="14.25">
      <c r="A15" s="133"/>
      <c r="B15" s="133"/>
      <c r="C15" s="129" t="s">
        <v>150</v>
      </c>
      <c r="D15" s="130">
        <f t="shared" si="1"/>
        <v>0</v>
      </c>
      <c r="E15" s="131"/>
      <c r="F15" s="132"/>
      <c r="G15" s="132"/>
      <c r="H15" s="127"/>
    </row>
    <row r="16" spans="1:8" ht="14.25">
      <c r="A16" s="133"/>
      <c r="B16" s="127"/>
      <c r="C16" s="129" t="s">
        <v>93</v>
      </c>
      <c r="D16" s="130">
        <f t="shared" si="1"/>
        <v>29.65</v>
      </c>
      <c r="E16" s="131">
        <v>29.65</v>
      </c>
      <c r="F16" s="132"/>
      <c r="G16" s="132"/>
      <c r="H16" s="127"/>
    </row>
    <row r="17" spans="1:8" ht="14.25">
      <c r="A17" s="134"/>
      <c r="B17" s="135"/>
      <c r="C17" s="129" t="s">
        <v>151</v>
      </c>
      <c r="D17" s="130">
        <f t="shared" si="1"/>
        <v>0</v>
      </c>
      <c r="E17" s="131"/>
      <c r="F17" s="132"/>
      <c r="G17" s="132"/>
      <c r="H17" s="127"/>
    </row>
    <row r="18" spans="1:8" ht="14.25">
      <c r="A18" s="134"/>
      <c r="B18" s="135"/>
      <c r="C18" s="129" t="s">
        <v>152</v>
      </c>
      <c r="D18" s="130">
        <f t="shared" si="1"/>
        <v>0</v>
      </c>
      <c r="E18" s="131"/>
      <c r="F18" s="132"/>
      <c r="G18" s="132"/>
      <c r="H18" s="127"/>
    </row>
    <row r="19" spans="1:8" ht="14.25">
      <c r="A19" s="134"/>
      <c r="B19" s="135"/>
      <c r="C19" s="129" t="s">
        <v>153</v>
      </c>
      <c r="D19" s="130">
        <f t="shared" si="1"/>
        <v>0</v>
      </c>
      <c r="E19" s="131"/>
      <c r="F19" s="132"/>
      <c r="G19" s="132"/>
      <c r="H19" s="127"/>
    </row>
    <row r="20" spans="1:8" ht="14.25">
      <c r="A20" s="134"/>
      <c r="B20" s="136"/>
      <c r="C20" s="129" t="s">
        <v>100</v>
      </c>
      <c r="D20" s="130">
        <f t="shared" si="1"/>
        <v>1404.14</v>
      </c>
      <c r="E20" s="131">
        <v>1404.14</v>
      </c>
      <c r="F20" s="132"/>
      <c r="G20" s="132"/>
      <c r="H20" s="127"/>
    </row>
    <row r="21" spans="1:8" ht="14.25">
      <c r="A21" s="133"/>
      <c r="B21" s="137"/>
      <c r="C21" s="129" t="s">
        <v>154</v>
      </c>
      <c r="D21" s="130">
        <f t="shared" si="1"/>
        <v>0</v>
      </c>
      <c r="E21" s="131"/>
      <c r="F21" s="132"/>
      <c r="G21" s="132"/>
      <c r="H21" s="127"/>
    </row>
    <row r="22" spans="1:8" ht="14.25">
      <c r="A22" s="133"/>
      <c r="B22" s="131"/>
      <c r="C22" s="129" t="s">
        <v>155</v>
      </c>
      <c r="D22" s="130">
        <f t="shared" si="1"/>
        <v>0</v>
      </c>
      <c r="E22" s="131"/>
      <c r="F22" s="132"/>
      <c r="G22" s="132"/>
      <c r="H22" s="127"/>
    </row>
    <row r="23" spans="1:8" ht="14.25">
      <c r="A23" s="133"/>
      <c r="B23" s="131"/>
      <c r="C23" s="129" t="s">
        <v>156</v>
      </c>
      <c r="D23" s="130">
        <f t="shared" si="1"/>
        <v>0</v>
      </c>
      <c r="E23" s="131"/>
      <c r="F23" s="132"/>
      <c r="G23" s="132"/>
      <c r="H23" s="127"/>
    </row>
    <row r="24" spans="1:8" ht="14.25">
      <c r="A24" s="133"/>
      <c r="B24" s="131"/>
      <c r="C24" s="129" t="s">
        <v>157</v>
      </c>
      <c r="D24" s="130">
        <f t="shared" si="1"/>
        <v>0</v>
      </c>
      <c r="E24" s="131"/>
      <c r="F24" s="132"/>
      <c r="G24" s="132"/>
      <c r="H24" s="127"/>
    </row>
    <row r="25" spans="1:8" ht="14.25">
      <c r="A25" s="133"/>
      <c r="B25" s="131"/>
      <c r="C25" s="129" t="s">
        <v>158</v>
      </c>
      <c r="D25" s="130">
        <f t="shared" si="1"/>
        <v>0</v>
      </c>
      <c r="E25" s="131"/>
      <c r="F25" s="132"/>
      <c r="G25" s="132"/>
      <c r="H25" s="127"/>
    </row>
    <row r="26" spans="1:8" ht="14.25">
      <c r="A26" s="129"/>
      <c r="B26" s="131"/>
      <c r="C26" s="129" t="s">
        <v>106</v>
      </c>
      <c r="D26" s="130">
        <f t="shared" si="1"/>
        <v>74.9</v>
      </c>
      <c r="E26" s="131">
        <v>74.9</v>
      </c>
      <c r="F26" s="132"/>
      <c r="G26" s="132"/>
      <c r="H26" s="127"/>
    </row>
    <row r="27" spans="1:8" ht="14.25">
      <c r="A27" s="129"/>
      <c r="B27" s="131"/>
      <c r="C27" s="129" t="s">
        <v>159</v>
      </c>
      <c r="D27" s="130">
        <f t="shared" si="1"/>
        <v>0</v>
      </c>
      <c r="E27" s="131"/>
      <c r="F27" s="132"/>
      <c r="G27" s="132"/>
      <c r="H27" s="127"/>
    </row>
    <row r="28" spans="1:8" ht="14.25">
      <c r="A28" s="129"/>
      <c r="B28" s="131"/>
      <c r="C28" s="129" t="s">
        <v>160</v>
      </c>
      <c r="D28" s="130">
        <f t="shared" si="1"/>
        <v>0</v>
      </c>
      <c r="E28" s="131"/>
      <c r="F28" s="132"/>
      <c r="G28" s="132"/>
      <c r="H28" s="127"/>
    </row>
    <row r="29" spans="1:8" ht="14.25">
      <c r="A29" s="129"/>
      <c r="B29" s="131"/>
      <c r="C29" s="129" t="s">
        <v>161</v>
      </c>
      <c r="D29" s="130">
        <f t="shared" si="1"/>
        <v>0</v>
      </c>
      <c r="E29" s="131"/>
      <c r="F29" s="132"/>
      <c r="G29" s="132"/>
      <c r="H29" s="127"/>
    </row>
    <row r="30" spans="1:8" ht="14.25">
      <c r="A30" s="129"/>
      <c r="B30" s="131"/>
      <c r="C30" s="129" t="s">
        <v>162</v>
      </c>
      <c r="D30" s="130">
        <f t="shared" si="1"/>
        <v>0</v>
      </c>
      <c r="E30" s="131"/>
      <c r="F30" s="132"/>
      <c r="G30" s="132"/>
      <c r="H30" s="127"/>
    </row>
    <row r="31" spans="1:8" ht="14.25">
      <c r="A31" s="129"/>
      <c r="B31" s="131"/>
      <c r="C31" s="129" t="s">
        <v>163</v>
      </c>
      <c r="D31" s="130">
        <f t="shared" si="1"/>
        <v>0</v>
      </c>
      <c r="E31" s="131"/>
      <c r="F31" s="132"/>
      <c r="G31" s="132"/>
      <c r="H31" s="127"/>
    </row>
    <row r="32" spans="1:8" ht="14.25">
      <c r="A32" s="129"/>
      <c r="B32" s="131"/>
      <c r="C32" s="129" t="s">
        <v>164</v>
      </c>
      <c r="D32" s="130">
        <f t="shared" si="1"/>
        <v>0</v>
      </c>
      <c r="E32" s="131"/>
      <c r="F32" s="132"/>
      <c r="G32" s="132"/>
      <c r="H32" s="127"/>
    </row>
    <row r="33" spans="1:8" ht="14.25">
      <c r="A33" s="129"/>
      <c r="B33" s="131"/>
      <c r="C33" s="129" t="s">
        <v>165</v>
      </c>
      <c r="D33" s="130">
        <f t="shared" si="1"/>
        <v>0</v>
      </c>
      <c r="E33" s="131"/>
      <c r="F33" s="132"/>
      <c r="G33" s="132"/>
      <c r="H33" s="127"/>
    </row>
    <row r="34" spans="1:8" ht="14.25">
      <c r="A34" s="129"/>
      <c r="B34" s="131"/>
      <c r="C34" s="129" t="s">
        <v>166</v>
      </c>
      <c r="D34" s="130">
        <f t="shared" si="1"/>
        <v>0</v>
      </c>
      <c r="E34" s="131"/>
      <c r="F34" s="138"/>
      <c r="G34" s="138"/>
      <c r="H34" s="131"/>
    </row>
    <row r="35" spans="1:8" ht="14.25">
      <c r="A35" s="123"/>
      <c r="B35" s="139"/>
      <c r="C35" s="129" t="s">
        <v>167</v>
      </c>
      <c r="D35" s="139"/>
      <c r="E35" s="131"/>
      <c r="F35" s="140"/>
      <c r="G35" s="140"/>
      <c r="H35" s="140"/>
    </row>
    <row r="36" spans="1:8" ht="14.25">
      <c r="A36" s="129"/>
      <c r="B36" s="131"/>
      <c r="C36" s="129" t="s">
        <v>168</v>
      </c>
      <c r="D36" s="130">
        <f>SUM(E36:H36)</f>
        <v>0</v>
      </c>
      <c r="E36" s="138"/>
      <c r="F36" s="138"/>
      <c r="G36" s="138"/>
      <c r="H36" s="131"/>
    </row>
    <row r="37" spans="1:8" ht="14.25">
      <c r="A37" s="129"/>
      <c r="B37" s="141"/>
      <c r="C37" s="129"/>
      <c r="D37" s="139"/>
      <c r="E37" s="142"/>
      <c r="F37" s="142"/>
      <c r="G37" s="142"/>
      <c r="H37" s="142"/>
    </row>
    <row r="38" spans="1:8" ht="14.25">
      <c r="A38" s="123" t="s">
        <v>53</v>
      </c>
      <c r="B38" s="141">
        <f>SUM(B6,B10)</f>
        <v>1738.13</v>
      </c>
      <c r="C38" s="123" t="s">
        <v>54</v>
      </c>
      <c r="D38" s="130">
        <f>SUM(E38:H38)</f>
        <v>1738.13</v>
      </c>
      <c r="E38" s="139">
        <f aca="true" t="shared" si="2" ref="E38:H38">SUM(E36,E6)</f>
        <v>1738.13</v>
      </c>
      <c r="F38" s="139">
        <f t="shared" si="2"/>
        <v>0</v>
      </c>
      <c r="G38" s="139">
        <f t="shared" si="2"/>
        <v>0</v>
      </c>
      <c r="H38" s="139">
        <f t="shared" si="2"/>
        <v>0</v>
      </c>
    </row>
  </sheetData>
  <sheetProtection/>
  <mergeCells count="1">
    <mergeCell ref="A2:H2"/>
  </mergeCells>
  <printOptions/>
  <pageMargins left="0.7" right="0.7" top="0.75" bottom="0.75" header="0.3" footer="0.3"/>
  <pageSetup fitToHeight="1" fitToWidth="1"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O61"/>
  <sheetViews>
    <sheetView workbookViewId="0" topLeftCell="R1">
      <selection activeCell="A1" sqref="A1"/>
    </sheetView>
  </sheetViews>
  <sheetFormatPr defaultColWidth="9" defaultRowHeight="15"/>
  <cols>
    <col min="1" max="1" width="11.69921875" style="0" customWidth="1"/>
    <col min="2" max="2" width="3.296875" style="0" customWidth="1"/>
    <col min="3" max="3" width="8.09765625" style="0" customWidth="1"/>
    <col min="4" max="4" width="46.5" style="0" customWidth="1"/>
    <col min="5" max="5" width="9.796875" style="0" customWidth="1"/>
    <col min="6" max="9" width="8.8984375" style="0" customWidth="1"/>
    <col min="10" max="10" width="4.8984375" style="0" customWidth="1"/>
    <col min="11" max="12" width="8.09765625" style="0" customWidth="1"/>
    <col min="13" max="13" width="4.8984375" style="0" customWidth="1"/>
    <col min="14" max="15" width="8.09765625" style="0" customWidth="1"/>
    <col min="16" max="19" width="8.8984375" style="0" customWidth="1"/>
    <col min="20" max="20" width="4.8984375" style="0" customWidth="1"/>
    <col min="21" max="22" width="6.5" style="0" customWidth="1"/>
    <col min="23" max="23" width="4.8984375" style="0" customWidth="1"/>
    <col min="24" max="25" width="6.5" style="0" customWidth="1"/>
    <col min="26" max="27" width="8.8984375" style="0" customWidth="1"/>
    <col min="28" max="28" width="6.5" style="0" customWidth="1"/>
    <col min="29" max="29" width="8.8984375" style="0" customWidth="1"/>
    <col min="30" max="30" width="4.8984375" style="0" customWidth="1"/>
    <col min="31" max="32" width="6.5" style="0" customWidth="1"/>
    <col min="33" max="33" width="4.8984375" style="0" customWidth="1"/>
    <col min="34" max="35" width="6.5" style="0" customWidth="1"/>
    <col min="36" max="36" width="8.09765625" style="0" customWidth="1"/>
    <col min="37" max="37" width="6.5" style="0" customWidth="1"/>
    <col min="38" max="38" width="8.09765625" style="0" customWidth="1"/>
    <col min="39" max="39" width="4.8984375" style="0" customWidth="1"/>
    <col min="40" max="40" width="6.5" style="0" customWidth="1"/>
    <col min="41" max="41" width="10.59765625" style="0" customWidth="1"/>
  </cols>
  <sheetData>
    <row r="1" spans="1:41" ht="14.25">
      <c r="A1" s="45"/>
      <c r="B1" s="45"/>
      <c r="C1" s="45"/>
      <c r="D1" s="45"/>
      <c r="E1" s="45"/>
      <c r="F1" s="45"/>
      <c r="G1" s="45"/>
      <c r="H1" s="45"/>
      <c r="I1" s="45"/>
      <c r="J1" s="45"/>
      <c r="K1" s="45"/>
      <c r="L1" s="45"/>
      <c r="M1" s="45"/>
      <c r="N1" s="45"/>
      <c r="O1" s="103"/>
      <c r="P1" s="102"/>
      <c r="Q1" s="102"/>
      <c r="R1" s="102"/>
      <c r="S1" s="102"/>
      <c r="T1" s="102"/>
      <c r="U1" s="102"/>
      <c r="V1" s="102"/>
      <c r="W1" s="102"/>
      <c r="X1" s="102"/>
      <c r="Y1" s="102"/>
      <c r="Z1" s="102"/>
      <c r="AA1" s="102"/>
      <c r="AB1" s="102"/>
      <c r="AC1" s="102"/>
      <c r="AD1" s="102"/>
      <c r="AE1" s="102"/>
      <c r="AF1" s="102"/>
      <c r="AG1" s="102"/>
      <c r="AH1" s="102"/>
      <c r="AI1" s="102"/>
      <c r="AJ1" s="102"/>
      <c r="AK1" s="102"/>
      <c r="AL1" s="102"/>
      <c r="AM1" s="103"/>
      <c r="AN1" s="103"/>
      <c r="AO1" s="46" t="s">
        <v>169</v>
      </c>
    </row>
    <row r="2" spans="1:41" ht="22.5">
      <c r="A2" s="91" t="s">
        <v>170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row>
    <row r="3" spans="1:41" ht="14.25">
      <c r="A3" s="48" t="s">
        <v>5</v>
      </c>
      <c r="B3" s="48"/>
      <c r="C3" s="48"/>
      <c r="D3" s="48"/>
      <c r="E3" s="73"/>
      <c r="F3" s="73"/>
      <c r="G3" s="73"/>
      <c r="H3" s="73"/>
      <c r="I3" s="73"/>
      <c r="J3" s="73"/>
      <c r="K3" s="73"/>
      <c r="L3" s="73"/>
      <c r="M3" s="73"/>
      <c r="N3" s="73"/>
      <c r="O3" s="103"/>
      <c r="P3" s="117"/>
      <c r="Q3" s="117"/>
      <c r="R3" s="117"/>
      <c r="S3" s="117"/>
      <c r="T3" s="117"/>
      <c r="U3" s="117"/>
      <c r="V3" s="117"/>
      <c r="W3" s="117"/>
      <c r="X3" s="117"/>
      <c r="Y3" s="117"/>
      <c r="Z3" s="117"/>
      <c r="AA3" s="117"/>
      <c r="AB3" s="117"/>
      <c r="AC3" s="117"/>
      <c r="AD3" s="117"/>
      <c r="AE3" s="117"/>
      <c r="AF3" s="117"/>
      <c r="AG3" s="117"/>
      <c r="AH3" s="117"/>
      <c r="AI3" s="104"/>
      <c r="AJ3" s="104"/>
      <c r="AK3" s="104"/>
      <c r="AL3" s="104"/>
      <c r="AM3" s="103"/>
      <c r="AN3" s="103"/>
      <c r="AO3" s="50" t="s">
        <v>6</v>
      </c>
    </row>
    <row r="4" spans="1:41" ht="14.25">
      <c r="A4" s="55" t="s">
        <v>57</v>
      </c>
      <c r="B4" s="55"/>
      <c r="C4" s="109"/>
      <c r="D4" s="110"/>
      <c r="E4" s="54" t="s">
        <v>171</v>
      </c>
      <c r="F4" s="111" t="s">
        <v>172</v>
      </c>
      <c r="G4" s="94"/>
      <c r="H4" s="94"/>
      <c r="I4" s="94"/>
      <c r="J4" s="94"/>
      <c r="K4" s="94"/>
      <c r="L4" s="94"/>
      <c r="M4" s="94"/>
      <c r="N4" s="94"/>
      <c r="O4" s="97"/>
      <c r="P4" s="105" t="s">
        <v>173</v>
      </c>
      <c r="Q4" s="94"/>
      <c r="R4" s="94"/>
      <c r="S4" s="94"/>
      <c r="T4" s="94"/>
      <c r="U4" s="94"/>
      <c r="V4" s="97"/>
      <c r="W4" s="106"/>
      <c r="X4" s="106"/>
      <c r="Y4" s="106"/>
      <c r="Z4" s="105" t="s">
        <v>174</v>
      </c>
      <c r="AA4" s="94"/>
      <c r="AB4" s="94"/>
      <c r="AC4" s="94"/>
      <c r="AD4" s="94"/>
      <c r="AE4" s="94"/>
      <c r="AF4" s="94"/>
      <c r="AG4" s="94"/>
      <c r="AH4" s="94"/>
      <c r="AI4" s="94"/>
      <c r="AJ4" s="94"/>
      <c r="AK4" s="94"/>
      <c r="AL4" s="94"/>
      <c r="AM4" s="94"/>
      <c r="AN4" s="94"/>
      <c r="AO4" s="94"/>
    </row>
    <row r="5" spans="1:41" ht="14.25">
      <c r="A5" s="94" t="s">
        <v>68</v>
      </c>
      <c r="B5" s="94"/>
      <c r="C5" s="59" t="s">
        <v>69</v>
      </c>
      <c r="D5" s="59" t="s">
        <v>129</v>
      </c>
      <c r="E5" s="54"/>
      <c r="F5" s="112" t="s">
        <v>58</v>
      </c>
      <c r="G5" s="113" t="s">
        <v>175</v>
      </c>
      <c r="H5" s="114"/>
      <c r="I5" s="114"/>
      <c r="J5" s="113" t="s">
        <v>176</v>
      </c>
      <c r="K5" s="114"/>
      <c r="L5" s="114"/>
      <c r="M5" s="113" t="s">
        <v>177</v>
      </c>
      <c r="N5" s="114"/>
      <c r="O5" s="118"/>
      <c r="P5" s="112" t="s">
        <v>58</v>
      </c>
      <c r="Q5" s="113" t="s">
        <v>175</v>
      </c>
      <c r="R5" s="114"/>
      <c r="S5" s="114"/>
      <c r="T5" s="113" t="s">
        <v>176</v>
      </c>
      <c r="U5" s="114"/>
      <c r="V5" s="118"/>
      <c r="W5" s="119" t="s">
        <v>134</v>
      </c>
      <c r="X5" s="119"/>
      <c r="Y5" s="119"/>
      <c r="Z5" s="112" t="s">
        <v>58</v>
      </c>
      <c r="AA5" s="113" t="s">
        <v>175</v>
      </c>
      <c r="AB5" s="114"/>
      <c r="AC5" s="114"/>
      <c r="AD5" s="113" t="s">
        <v>176</v>
      </c>
      <c r="AE5" s="114"/>
      <c r="AF5" s="114"/>
      <c r="AG5" s="113" t="s">
        <v>177</v>
      </c>
      <c r="AH5" s="114"/>
      <c r="AI5" s="114"/>
      <c r="AJ5" s="113" t="s">
        <v>178</v>
      </c>
      <c r="AK5" s="114"/>
      <c r="AL5" s="114"/>
      <c r="AM5" s="113" t="s">
        <v>135</v>
      </c>
      <c r="AN5" s="114"/>
      <c r="AO5" s="114"/>
    </row>
    <row r="6" spans="1:41" ht="22.5">
      <c r="A6" s="65" t="s">
        <v>78</v>
      </c>
      <c r="B6" s="65" t="s">
        <v>79</v>
      </c>
      <c r="C6" s="64"/>
      <c r="D6" s="64"/>
      <c r="E6" s="66"/>
      <c r="F6" s="115"/>
      <c r="G6" s="116" t="s">
        <v>73</v>
      </c>
      <c r="H6" s="65" t="s">
        <v>125</v>
      </c>
      <c r="I6" s="65" t="s">
        <v>126</v>
      </c>
      <c r="J6" s="116" t="s">
        <v>73</v>
      </c>
      <c r="K6" s="65" t="s">
        <v>125</v>
      </c>
      <c r="L6" s="65" t="s">
        <v>126</v>
      </c>
      <c r="M6" s="116" t="s">
        <v>73</v>
      </c>
      <c r="N6" s="65" t="s">
        <v>125</v>
      </c>
      <c r="O6" s="64" t="s">
        <v>126</v>
      </c>
      <c r="P6" s="115"/>
      <c r="Q6" s="116" t="s">
        <v>73</v>
      </c>
      <c r="R6" s="65" t="s">
        <v>125</v>
      </c>
      <c r="S6" s="65" t="s">
        <v>126</v>
      </c>
      <c r="T6" s="116" t="s">
        <v>73</v>
      </c>
      <c r="U6" s="65" t="s">
        <v>125</v>
      </c>
      <c r="V6" s="64" t="s">
        <v>126</v>
      </c>
      <c r="W6" s="65" t="s">
        <v>73</v>
      </c>
      <c r="X6" s="65" t="s">
        <v>125</v>
      </c>
      <c r="Y6" s="65" t="s">
        <v>126</v>
      </c>
      <c r="Z6" s="115"/>
      <c r="AA6" s="116" t="s">
        <v>73</v>
      </c>
      <c r="AB6" s="65" t="s">
        <v>125</v>
      </c>
      <c r="AC6" s="65" t="s">
        <v>126</v>
      </c>
      <c r="AD6" s="116" t="s">
        <v>73</v>
      </c>
      <c r="AE6" s="65" t="s">
        <v>125</v>
      </c>
      <c r="AF6" s="65" t="s">
        <v>126</v>
      </c>
      <c r="AG6" s="116" t="s">
        <v>73</v>
      </c>
      <c r="AH6" s="65" t="s">
        <v>125</v>
      </c>
      <c r="AI6" s="65" t="s">
        <v>126</v>
      </c>
      <c r="AJ6" s="116" t="s">
        <v>73</v>
      </c>
      <c r="AK6" s="65" t="s">
        <v>125</v>
      </c>
      <c r="AL6" s="65" t="s">
        <v>126</v>
      </c>
      <c r="AM6" s="116" t="s">
        <v>73</v>
      </c>
      <c r="AN6" s="65" t="s">
        <v>125</v>
      </c>
      <c r="AO6" s="65" t="s">
        <v>126</v>
      </c>
    </row>
    <row r="7" spans="1:41" ht="14.25">
      <c r="A7" s="67"/>
      <c r="B7" s="67"/>
      <c r="C7" s="67"/>
      <c r="D7" s="67" t="s">
        <v>58</v>
      </c>
      <c r="E7" s="85">
        <v>1738.12</v>
      </c>
      <c r="F7" s="85">
        <v>1738.12</v>
      </c>
      <c r="G7" s="85">
        <v>1738.12</v>
      </c>
      <c r="H7" s="85">
        <v>1094.55</v>
      </c>
      <c r="I7" s="68">
        <v>643.57</v>
      </c>
      <c r="J7" s="69">
        <v>0</v>
      </c>
      <c r="K7" s="85">
        <v>0</v>
      </c>
      <c r="L7" s="68">
        <v>0</v>
      </c>
      <c r="M7" s="69">
        <v>0</v>
      </c>
      <c r="N7" s="85">
        <v>0</v>
      </c>
      <c r="O7" s="68">
        <v>0</v>
      </c>
      <c r="P7" s="69">
        <v>0</v>
      </c>
      <c r="Q7" s="85">
        <v>0</v>
      </c>
      <c r="R7" s="85">
        <v>0</v>
      </c>
      <c r="S7" s="68">
        <v>0</v>
      </c>
      <c r="T7" s="69">
        <v>0</v>
      </c>
      <c r="U7" s="85">
        <v>0</v>
      </c>
      <c r="V7" s="85">
        <v>0</v>
      </c>
      <c r="W7" s="68"/>
      <c r="X7" s="69"/>
      <c r="Y7" s="68"/>
      <c r="Z7" s="69"/>
      <c r="AA7" s="85"/>
      <c r="AB7" s="85"/>
      <c r="AC7" s="68"/>
      <c r="AD7" s="69"/>
      <c r="AE7" s="85"/>
      <c r="AF7" s="68"/>
      <c r="AG7" s="69"/>
      <c r="AH7" s="85"/>
      <c r="AI7" s="68"/>
      <c r="AJ7" s="69"/>
      <c r="AK7" s="85"/>
      <c r="AL7" s="68"/>
      <c r="AM7" s="69"/>
      <c r="AN7" s="85"/>
      <c r="AO7" s="68"/>
    </row>
    <row r="8" spans="1:41" ht="14.25">
      <c r="A8" s="67" t="s">
        <v>81</v>
      </c>
      <c r="B8" s="67" t="s">
        <v>81</v>
      </c>
      <c r="C8" s="67" t="s">
        <v>82</v>
      </c>
      <c r="D8" s="67" t="s">
        <v>83</v>
      </c>
      <c r="E8" s="85">
        <v>223.39</v>
      </c>
      <c r="F8" s="85">
        <v>223.39</v>
      </c>
      <c r="G8" s="85">
        <v>223.39</v>
      </c>
      <c r="H8" s="85">
        <v>186.39</v>
      </c>
      <c r="I8" s="68">
        <v>37</v>
      </c>
      <c r="J8" s="69"/>
      <c r="K8" s="85"/>
      <c r="L8" s="68"/>
      <c r="M8" s="69"/>
      <c r="N8" s="85"/>
      <c r="O8" s="68"/>
      <c r="P8" s="69"/>
      <c r="Q8" s="85"/>
      <c r="R8" s="85"/>
      <c r="S8" s="68"/>
      <c r="T8" s="69"/>
      <c r="U8" s="85"/>
      <c r="V8" s="85"/>
      <c r="W8" s="68"/>
      <c r="X8" s="69"/>
      <c r="Y8" s="68"/>
      <c r="Z8" s="69"/>
      <c r="AA8" s="85"/>
      <c r="AB8" s="85"/>
      <c r="AC8" s="68"/>
      <c r="AD8" s="69"/>
      <c r="AE8" s="85"/>
      <c r="AF8" s="68"/>
      <c r="AG8" s="69"/>
      <c r="AH8" s="85"/>
      <c r="AI8" s="68"/>
      <c r="AJ8" s="69"/>
      <c r="AK8" s="85"/>
      <c r="AL8" s="68"/>
      <c r="AM8" s="69"/>
      <c r="AN8" s="85"/>
      <c r="AO8" s="68"/>
    </row>
    <row r="9" spans="1:41" ht="14.25">
      <c r="A9" s="67" t="s">
        <v>81</v>
      </c>
      <c r="B9" s="67" t="s">
        <v>81</v>
      </c>
      <c r="C9" s="67" t="s">
        <v>81</v>
      </c>
      <c r="D9" s="67" t="s">
        <v>179</v>
      </c>
      <c r="E9" s="85">
        <v>150.99</v>
      </c>
      <c r="F9" s="85">
        <v>150.99</v>
      </c>
      <c r="G9" s="85">
        <v>150.99</v>
      </c>
      <c r="H9" s="85">
        <v>150.99</v>
      </c>
      <c r="I9" s="68"/>
      <c r="J9" s="69"/>
      <c r="K9" s="85"/>
      <c r="L9" s="68"/>
      <c r="M9" s="69"/>
      <c r="N9" s="85"/>
      <c r="O9" s="68"/>
      <c r="P9" s="69"/>
      <c r="Q9" s="85"/>
      <c r="R9" s="85"/>
      <c r="S9" s="68"/>
      <c r="T9" s="69"/>
      <c r="U9" s="85"/>
      <c r="V9" s="85"/>
      <c r="W9" s="68"/>
      <c r="X9" s="69"/>
      <c r="Y9" s="68"/>
      <c r="Z9" s="69"/>
      <c r="AA9" s="85"/>
      <c r="AB9" s="85"/>
      <c r="AC9" s="68"/>
      <c r="AD9" s="69"/>
      <c r="AE9" s="85"/>
      <c r="AF9" s="68"/>
      <c r="AG9" s="69"/>
      <c r="AH9" s="85"/>
      <c r="AI9" s="68"/>
      <c r="AJ9" s="69"/>
      <c r="AK9" s="85"/>
      <c r="AL9" s="68"/>
      <c r="AM9" s="69"/>
      <c r="AN9" s="85"/>
      <c r="AO9" s="68"/>
    </row>
    <row r="10" spans="1:41" ht="14.25">
      <c r="A10" s="67" t="s">
        <v>180</v>
      </c>
      <c r="B10" s="67" t="s">
        <v>97</v>
      </c>
      <c r="C10" s="67" t="s">
        <v>82</v>
      </c>
      <c r="D10" s="67" t="s">
        <v>181</v>
      </c>
      <c r="E10" s="85">
        <v>107.66</v>
      </c>
      <c r="F10" s="85">
        <v>107.66</v>
      </c>
      <c r="G10" s="85">
        <v>107.66</v>
      </c>
      <c r="H10" s="85">
        <v>107.66</v>
      </c>
      <c r="I10" s="68"/>
      <c r="J10" s="69"/>
      <c r="K10" s="85"/>
      <c r="L10" s="68"/>
      <c r="M10" s="69"/>
      <c r="N10" s="85"/>
      <c r="O10" s="68"/>
      <c r="P10" s="69"/>
      <c r="Q10" s="85"/>
      <c r="R10" s="85"/>
      <c r="S10" s="68"/>
      <c r="T10" s="69"/>
      <c r="U10" s="85"/>
      <c r="V10" s="85"/>
      <c r="W10" s="68"/>
      <c r="X10" s="69"/>
      <c r="Y10" s="68"/>
      <c r="Z10" s="69"/>
      <c r="AA10" s="85"/>
      <c r="AB10" s="85"/>
      <c r="AC10" s="68"/>
      <c r="AD10" s="69"/>
      <c r="AE10" s="85"/>
      <c r="AF10" s="68"/>
      <c r="AG10" s="69"/>
      <c r="AH10" s="85"/>
      <c r="AI10" s="68"/>
      <c r="AJ10" s="69"/>
      <c r="AK10" s="85"/>
      <c r="AL10" s="68"/>
      <c r="AM10" s="69"/>
      <c r="AN10" s="85"/>
      <c r="AO10" s="68"/>
    </row>
    <row r="11" spans="1:41" ht="14.25">
      <c r="A11" s="67" t="s">
        <v>180</v>
      </c>
      <c r="B11" s="67" t="s">
        <v>104</v>
      </c>
      <c r="C11" s="67" t="s">
        <v>82</v>
      </c>
      <c r="D11" s="67" t="s">
        <v>182</v>
      </c>
      <c r="E11" s="85">
        <v>24.42</v>
      </c>
      <c r="F11" s="85">
        <v>24.42</v>
      </c>
      <c r="G11" s="85">
        <v>24.42</v>
      </c>
      <c r="H11" s="85">
        <v>24.42</v>
      </c>
      <c r="I11" s="68"/>
      <c r="J11" s="69"/>
      <c r="K11" s="85"/>
      <c r="L11" s="68"/>
      <c r="M11" s="69"/>
      <c r="N11" s="85"/>
      <c r="O11" s="68"/>
      <c r="P11" s="69"/>
      <c r="Q11" s="85"/>
      <c r="R11" s="85"/>
      <c r="S11" s="68"/>
      <c r="T11" s="69"/>
      <c r="U11" s="85"/>
      <c r="V11" s="85"/>
      <c r="W11" s="68"/>
      <c r="X11" s="69"/>
      <c r="Y11" s="68"/>
      <c r="Z11" s="69"/>
      <c r="AA11" s="85"/>
      <c r="AB11" s="85"/>
      <c r="AC11" s="68"/>
      <c r="AD11" s="69"/>
      <c r="AE11" s="85"/>
      <c r="AF11" s="68"/>
      <c r="AG11" s="69"/>
      <c r="AH11" s="85"/>
      <c r="AI11" s="68"/>
      <c r="AJ11" s="69"/>
      <c r="AK11" s="85"/>
      <c r="AL11" s="68"/>
      <c r="AM11" s="69"/>
      <c r="AN11" s="85"/>
      <c r="AO11" s="68"/>
    </row>
    <row r="12" spans="1:41" ht="14.25">
      <c r="A12" s="67" t="s">
        <v>180</v>
      </c>
      <c r="B12" s="67" t="s">
        <v>183</v>
      </c>
      <c r="C12" s="67" t="s">
        <v>82</v>
      </c>
      <c r="D12" s="67" t="s">
        <v>184</v>
      </c>
      <c r="E12" s="85">
        <v>12.92</v>
      </c>
      <c r="F12" s="85">
        <v>12.92</v>
      </c>
      <c r="G12" s="85">
        <v>12.92</v>
      </c>
      <c r="H12" s="85">
        <v>12.92</v>
      </c>
      <c r="I12" s="68"/>
      <c r="J12" s="69"/>
      <c r="K12" s="85"/>
      <c r="L12" s="68"/>
      <c r="M12" s="69"/>
      <c r="N12" s="85"/>
      <c r="O12" s="68"/>
      <c r="P12" s="69"/>
      <c r="Q12" s="85"/>
      <c r="R12" s="85"/>
      <c r="S12" s="68"/>
      <c r="T12" s="69"/>
      <c r="U12" s="85"/>
      <c r="V12" s="85"/>
      <c r="W12" s="68"/>
      <c r="X12" s="69"/>
      <c r="Y12" s="68"/>
      <c r="Z12" s="69"/>
      <c r="AA12" s="85"/>
      <c r="AB12" s="85"/>
      <c r="AC12" s="68"/>
      <c r="AD12" s="69"/>
      <c r="AE12" s="85"/>
      <c r="AF12" s="68"/>
      <c r="AG12" s="69"/>
      <c r="AH12" s="85"/>
      <c r="AI12" s="68"/>
      <c r="AJ12" s="69"/>
      <c r="AK12" s="85"/>
      <c r="AL12" s="68"/>
      <c r="AM12" s="69"/>
      <c r="AN12" s="85"/>
      <c r="AO12" s="68"/>
    </row>
    <row r="13" spans="1:41" ht="14.25">
      <c r="A13" s="67" t="s">
        <v>180</v>
      </c>
      <c r="B13" s="67" t="s">
        <v>91</v>
      </c>
      <c r="C13" s="67" t="s">
        <v>82</v>
      </c>
      <c r="D13" s="67" t="s">
        <v>185</v>
      </c>
      <c r="E13" s="85">
        <v>6</v>
      </c>
      <c r="F13" s="85">
        <v>6</v>
      </c>
      <c r="G13" s="85">
        <v>6</v>
      </c>
      <c r="H13" s="85">
        <v>6</v>
      </c>
      <c r="I13" s="68"/>
      <c r="J13" s="69"/>
      <c r="K13" s="85"/>
      <c r="L13" s="68"/>
      <c r="M13" s="69"/>
      <c r="N13" s="85"/>
      <c r="O13" s="68"/>
      <c r="P13" s="69"/>
      <c r="Q13" s="85"/>
      <c r="R13" s="85"/>
      <c r="S13" s="68"/>
      <c r="T13" s="69"/>
      <c r="U13" s="85"/>
      <c r="V13" s="85"/>
      <c r="W13" s="68"/>
      <c r="X13" s="69"/>
      <c r="Y13" s="68"/>
      <c r="Z13" s="69"/>
      <c r="AA13" s="85"/>
      <c r="AB13" s="85"/>
      <c r="AC13" s="68"/>
      <c r="AD13" s="69"/>
      <c r="AE13" s="85"/>
      <c r="AF13" s="68"/>
      <c r="AG13" s="69"/>
      <c r="AH13" s="85"/>
      <c r="AI13" s="68"/>
      <c r="AJ13" s="69"/>
      <c r="AK13" s="85"/>
      <c r="AL13" s="68"/>
      <c r="AM13" s="69"/>
      <c r="AN13" s="85"/>
      <c r="AO13" s="68"/>
    </row>
    <row r="14" spans="1:41" ht="14.25">
      <c r="A14" s="67" t="s">
        <v>81</v>
      </c>
      <c r="B14" s="67" t="s">
        <v>81</v>
      </c>
      <c r="C14" s="67" t="s">
        <v>81</v>
      </c>
      <c r="D14" s="67" t="s">
        <v>186</v>
      </c>
      <c r="E14" s="85">
        <v>60.28</v>
      </c>
      <c r="F14" s="85">
        <v>60.28</v>
      </c>
      <c r="G14" s="85">
        <v>60.28</v>
      </c>
      <c r="H14" s="85">
        <v>23.28</v>
      </c>
      <c r="I14" s="68">
        <v>37</v>
      </c>
      <c r="J14" s="69">
        <v>0</v>
      </c>
      <c r="K14" s="85">
        <v>0</v>
      </c>
      <c r="L14" s="68"/>
      <c r="M14" s="69">
        <v>0</v>
      </c>
      <c r="N14" s="85">
        <v>0</v>
      </c>
      <c r="O14" s="68"/>
      <c r="P14" s="69">
        <v>0</v>
      </c>
      <c r="Q14" s="85">
        <v>0</v>
      </c>
      <c r="R14" s="85">
        <v>0</v>
      </c>
      <c r="S14" s="68"/>
      <c r="T14" s="69">
        <v>0</v>
      </c>
      <c r="U14" s="85">
        <v>0</v>
      </c>
      <c r="V14" s="85"/>
      <c r="W14" s="68"/>
      <c r="X14" s="69"/>
      <c r="Y14" s="68"/>
      <c r="Z14" s="69"/>
      <c r="AA14" s="85"/>
      <c r="AB14" s="85"/>
      <c r="AC14" s="68"/>
      <c r="AD14" s="69"/>
      <c r="AE14" s="85"/>
      <c r="AF14" s="68"/>
      <c r="AG14" s="69"/>
      <c r="AH14" s="85"/>
      <c r="AI14" s="68"/>
      <c r="AJ14" s="69"/>
      <c r="AK14" s="85"/>
      <c r="AL14" s="68"/>
      <c r="AM14" s="69"/>
      <c r="AN14" s="85"/>
      <c r="AO14" s="68"/>
    </row>
    <row r="15" spans="1:41" ht="14.25">
      <c r="A15" s="67" t="s">
        <v>187</v>
      </c>
      <c r="B15" s="67" t="s">
        <v>97</v>
      </c>
      <c r="C15" s="67" t="s">
        <v>82</v>
      </c>
      <c r="D15" s="67" t="s">
        <v>188</v>
      </c>
      <c r="E15" s="85">
        <v>34.57</v>
      </c>
      <c r="F15" s="85">
        <v>34.57</v>
      </c>
      <c r="G15" s="85">
        <v>34.57</v>
      </c>
      <c r="H15" s="85">
        <v>19.07</v>
      </c>
      <c r="I15" s="68">
        <v>15.5</v>
      </c>
      <c r="J15" s="69">
        <v>0</v>
      </c>
      <c r="K15" s="85">
        <v>0</v>
      </c>
      <c r="L15" s="68"/>
      <c r="M15" s="69">
        <v>0</v>
      </c>
      <c r="N15" s="85">
        <v>0</v>
      </c>
      <c r="O15" s="68"/>
      <c r="P15" s="69">
        <v>0</v>
      </c>
      <c r="Q15" s="85">
        <v>0</v>
      </c>
      <c r="R15" s="85">
        <v>0</v>
      </c>
      <c r="S15" s="68"/>
      <c r="T15" s="69">
        <v>0</v>
      </c>
      <c r="U15" s="85">
        <v>0</v>
      </c>
      <c r="V15" s="85"/>
      <c r="W15" s="68"/>
      <c r="X15" s="69"/>
      <c r="Y15" s="68"/>
      <c r="Z15" s="69"/>
      <c r="AA15" s="85"/>
      <c r="AB15" s="85"/>
      <c r="AC15" s="68"/>
      <c r="AD15" s="69"/>
      <c r="AE15" s="85"/>
      <c r="AF15" s="68"/>
      <c r="AG15" s="69"/>
      <c r="AH15" s="85"/>
      <c r="AI15" s="68"/>
      <c r="AJ15" s="69"/>
      <c r="AK15" s="85"/>
      <c r="AL15" s="68"/>
      <c r="AM15" s="69"/>
      <c r="AN15" s="85"/>
      <c r="AO15" s="68"/>
    </row>
    <row r="16" spans="1:41" ht="14.25">
      <c r="A16" s="67" t="s">
        <v>187</v>
      </c>
      <c r="B16" s="67" t="s">
        <v>104</v>
      </c>
      <c r="C16" s="67" t="s">
        <v>82</v>
      </c>
      <c r="D16" s="67" t="s">
        <v>189</v>
      </c>
      <c r="E16" s="85">
        <v>0.05</v>
      </c>
      <c r="F16" s="85">
        <v>0.05</v>
      </c>
      <c r="G16" s="85">
        <v>0.05</v>
      </c>
      <c r="H16" s="85">
        <v>0.05</v>
      </c>
      <c r="I16" s="68"/>
      <c r="J16" s="69">
        <v>0</v>
      </c>
      <c r="K16" s="85">
        <v>0</v>
      </c>
      <c r="L16" s="68"/>
      <c r="M16" s="69">
        <v>0</v>
      </c>
      <c r="N16" s="85">
        <v>0</v>
      </c>
      <c r="O16" s="68"/>
      <c r="P16" s="69">
        <v>0</v>
      </c>
      <c r="Q16" s="85">
        <v>0</v>
      </c>
      <c r="R16" s="85">
        <v>0</v>
      </c>
      <c r="S16" s="68"/>
      <c r="T16" s="69">
        <v>0</v>
      </c>
      <c r="U16" s="85">
        <v>0</v>
      </c>
      <c r="V16" s="85"/>
      <c r="W16" s="68"/>
      <c r="X16" s="69"/>
      <c r="Y16" s="68"/>
      <c r="Z16" s="69"/>
      <c r="AA16" s="85"/>
      <c r="AB16" s="85"/>
      <c r="AC16" s="68"/>
      <c r="AD16" s="69"/>
      <c r="AE16" s="85"/>
      <c r="AF16" s="68"/>
      <c r="AG16" s="69"/>
      <c r="AH16" s="85"/>
      <c r="AI16" s="68"/>
      <c r="AJ16" s="69"/>
      <c r="AK16" s="85"/>
      <c r="AL16" s="68"/>
      <c r="AM16" s="69"/>
      <c r="AN16" s="85"/>
      <c r="AO16" s="68"/>
    </row>
    <row r="17" spans="1:41" ht="14.25">
      <c r="A17" s="67" t="s">
        <v>187</v>
      </c>
      <c r="B17" s="67" t="s">
        <v>183</v>
      </c>
      <c r="C17" s="67" t="s">
        <v>82</v>
      </c>
      <c r="D17" s="67" t="s">
        <v>190</v>
      </c>
      <c r="E17" s="85">
        <v>0.46</v>
      </c>
      <c r="F17" s="85">
        <v>0.46</v>
      </c>
      <c r="G17" s="85">
        <v>0.46</v>
      </c>
      <c r="H17" s="85">
        <v>0.16</v>
      </c>
      <c r="I17" s="68">
        <v>0.3</v>
      </c>
      <c r="J17" s="69">
        <v>0</v>
      </c>
      <c r="K17" s="85">
        <v>0</v>
      </c>
      <c r="L17" s="68"/>
      <c r="M17" s="69">
        <v>0</v>
      </c>
      <c r="N17" s="85">
        <v>0</v>
      </c>
      <c r="O17" s="68"/>
      <c r="P17" s="69">
        <v>0</v>
      </c>
      <c r="Q17" s="85">
        <v>0</v>
      </c>
      <c r="R17" s="85">
        <v>0</v>
      </c>
      <c r="S17" s="68"/>
      <c r="T17" s="69">
        <v>0</v>
      </c>
      <c r="U17" s="85">
        <v>0</v>
      </c>
      <c r="V17" s="85"/>
      <c r="W17" s="68"/>
      <c r="X17" s="69"/>
      <c r="Y17" s="68"/>
      <c r="Z17" s="69"/>
      <c r="AA17" s="85"/>
      <c r="AB17" s="85"/>
      <c r="AC17" s="68"/>
      <c r="AD17" s="69"/>
      <c r="AE17" s="85"/>
      <c r="AF17" s="68"/>
      <c r="AG17" s="69"/>
      <c r="AH17" s="85"/>
      <c r="AI17" s="68"/>
      <c r="AJ17" s="69"/>
      <c r="AK17" s="85"/>
      <c r="AL17" s="68"/>
      <c r="AM17" s="69"/>
      <c r="AN17" s="85"/>
      <c r="AO17" s="68"/>
    </row>
    <row r="18" spans="1:41" ht="14.25">
      <c r="A18" s="67" t="s">
        <v>187</v>
      </c>
      <c r="B18" s="67" t="s">
        <v>87</v>
      </c>
      <c r="C18" s="67" t="s">
        <v>82</v>
      </c>
      <c r="D18" s="67" t="s">
        <v>191</v>
      </c>
      <c r="E18" s="85">
        <v>18.5</v>
      </c>
      <c r="F18" s="85">
        <v>18.5</v>
      </c>
      <c r="G18" s="85">
        <v>18.5</v>
      </c>
      <c r="H18" s="85"/>
      <c r="I18" s="68">
        <v>18.5</v>
      </c>
      <c r="J18" s="69"/>
      <c r="K18" s="85"/>
      <c r="L18" s="68"/>
      <c r="M18" s="69"/>
      <c r="N18" s="85"/>
      <c r="O18" s="68"/>
      <c r="P18" s="69"/>
      <c r="Q18" s="85"/>
      <c r="R18" s="85"/>
      <c r="S18" s="68"/>
      <c r="T18" s="69"/>
      <c r="U18" s="85"/>
      <c r="V18" s="85"/>
      <c r="W18" s="68"/>
      <c r="X18" s="69"/>
      <c r="Y18" s="68"/>
      <c r="Z18" s="69"/>
      <c r="AA18" s="85"/>
      <c r="AB18" s="85"/>
      <c r="AC18" s="68"/>
      <c r="AD18" s="69"/>
      <c r="AE18" s="85"/>
      <c r="AF18" s="68"/>
      <c r="AG18" s="69"/>
      <c r="AH18" s="85"/>
      <c r="AI18" s="68"/>
      <c r="AJ18" s="69"/>
      <c r="AK18" s="85"/>
      <c r="AL18" s="68"/>
      <c r="AM18" s="69"/>
      <c r="AN18" s="85"/>
      <c r="AO18" s="68"/>
    </row>
    <row r="19" spans="1:41" ht="14.25">
      <c r="A19" s="67" t="s">
        <v>187</v>
      </c>
      <c r="B19" s="67" t="s">
        <v>89</v>
      </c>
      <c r="C19" s="67" t="s">
        <v>82</v>
      </c>
      <c r="D19" s="67" t="s">
        <v>192</v>
      </c>
      <c r="E19" s="85">
        <v>3.5</v>
      </c>
      <c r="F19" s="85">
        <v>3.5</v>
      </c>
      <c r="G19" s="85">
        <v>3.5</v>
      </c>
      <c r="H19" s="85">
        <v>2</v>
      </c>
      <c r="I19" s="68">
        <v>1.5</v>
      </c>
      <c r="J19" s="69">
        <v>0</v>
      </c>
      <c r="K19" s="85">
        <v>0</v>
      </c>
      <c r="L19" s="68"/>
      <c r="M19" s="69">
        <v>0</v>
      </c>
      <c r="N19" s="85">
        <v>0</v>
      </c>
      <c r="O19" s="68"/>
      <c r="P19" s="69">
        <v>0</v>
      </c>
      <c r="Q19" s="85">
        <v>0</v>
      </c>
      <c r="R19" s="85">
        <v>0</v>
      </c>
      <c r="S19" s="68"/>
      <c r="T19" s="69">
        <v>0</v>
      </c>
      <c r="U19" s="85">
        <v>0</v>
      </c>
      <c r="V19" s="85"/>
      <c r="W19" s="68"/>
      <c r="X19" s="69"/>
      <c r="Y19" s="68"/>
      <c r="Z19" s="69"/>
      <c r="AA19" s="85"/>
      <c r="AB19" s="85"/>
      <c r="AC19" s="68"/>
      <c r="AD19" s="69"/>
      <c r="AE19" s="85"/>
      <c r="AF19" s="68"/>
      <c r="AG19" s="69"/>
      <c r="AH19" s="85"/>
      <c r="AI19" s="68"/>
      <c r="AJ19" s="69"/>
      <c r="AK19" s="85"/>
      <c r="AL19" s="68"/>
      <c r="AM19" s="69"/>
      <c r="AN19" s="85"/>
      <c r="AO19" s="68"/>
    </row>
    <row r="20" spans="1:41" ht="14.25">
      <c r="A20" s="67" t="s">
        <v>187</v>
      </c>
      <c r="B20" s="67" t="s">
        <v>193</v>
      </c>
      <c r="C20" s="67" t="s">
        <v>82</v>
      </c>
      <c r="D20" s="67" t="s">
        <v>194</v>
      </c>
      <c r="E20" s="85">
        <v>2</v>
      </c>
      <c r="F20" s="85">
        <v>2</v>
      </c>
      <c r="G20" s="85">
        <v>2</v>
      </c>
      <c r="H20" s="85">
        <v>2</v>
      </c>
      <c r="I20" s="68"/>
      <c r="J20" s="69"/>
      <c r="K20" s="85"/>
      <c r="L20" s="68"/>
      <c r="M20" s="69"/>
      <c r="N20" s="85"/>
      <c r="O20" s="68"/>
      <c r="P20" s="69"/>
      <c r="Q20" s="85"/>
      <c r="R20" s="85"/>
      <c r="S20" s="68"/>
      <c r="T20" s="69"/>
      <c r="U20" s="85"/>
      <c r="V20" s="85"/>
      <c r="W20" s="68"/>
      <c r="X20" s="69"/>
      <c r="Y20" s="68"/>
      <c r="Z20" s="69"/>
      <c r="AA20" s="85"/>
      <c r="AB20" s="85"/>
      <c r="AC20" s="68"/>
      <c r="AD20" s="69"/>
      <c r="AE20" s="85"/>
      <c r="AF20" s="68"/>
      <c r="AG20" s="69"/>
      <c r="AH20" s="85"/>
      <c r="AI20" s="68"/>
      <c r="AJ20" s="69"/>
      <c r="AK20" s="85"/>
      <c r="AL20" s="68"/>
      <c r="AM20" s="69"/>
      <c r="AN20" s="85"/>
      <c r="AO20" s="68"/>
    </row>
    <row r="21" spans="1:41" ht="14.25">
      <c r="A21" s="67" t="s">
        <v>187</v>
      </c>
      <c r="B21" s="67" t="s">
        <v>91</v>
      </c>
      <c r="C21" s="67" t="s">
        <v>82</v>
      </c>
      <c r="D21" s="67" t="s">
        <v>195</v>
      </c>
      <c r="E21" s="85">
        <v>1.2</v>
      </c>
      <c r="F21" s="85">
        <v>1.2</v>
      </c>
      <c r="G21" s="85">
        <v>1.2</v>
      </c>
      <c r="H21" s="85"/>
      <c r="I21" s="68">
        <v>1.2</v>
      </c>
      <c r="J21" s="69"/>
      <c r="K21" s="85"/>
      <c r="L21" s="68"/>
      <c r="M21" s="69"/>
      <c r="N21" s="85"/>
      <c r="O21" s="68"/>
      <c r="P21" s="69"/>
      <c r="Q21" s="85"/>
      <c r="R21" s="85"/>
      <c r="S21" s="68"/>
      <c r="T21" s="69"/>
      <c r="U21" s="85"/>
      <c r="V21" s="85"/>
      <c r="W21" s="68"/>
      <c r="X21" s="69"/>
      <c r="Y21" s="68"/>
      <c r="Z21" s="69"/>
      <c r="AA21" s="85"/>
      <c r="AB21" s="85"/>
      <c r="AC21" s="68"/>
      <c r="AD21" s="69"/>
      <c r="AE21" s="85"/>
      <c r="AF21" s="68"/>
      <c r="AG21" s="69"/>
      <c r="AH21" s="85"/>
      <c r="AI21" s="68"/>
      <c r="AJ21" s="69"/>
      <c r="AK21" s="85"/>
      <c r="AL21" s="68"/>
      <c r="AM21" s="69"/>
      <c r="AN21" s="85"/>
      <c r="AO21" s="68"/>
    </row>
    <row r="22" spans="1:41" ht="14.25">
      <c r="A22" s="67" t="s">
        <v>81</v>
      </c>
      <c r="B22" s="67" t="s">
        <v>81</v>
      </c>
      <c r="C22" s="67" t="s">
        <v>81</v>
      </c>
      <c r="D22" s="67" t="s">
        <v>196</v>
      </c>
      <c r="E22" s="85">
        <v>12.12</v>
      </c>
      <c r="F22" s="85">
        <v>12.12</v>
      </c>
      <c r="G22" s="85">
        <v>12.12</v>
      </c>
      <c r="H22" s="85">
        <v>12.12</v>
      </c>
      <c r="I22" s="68"/>
      <c r="J22" s="69"/>
      <c r="K22" s="85"/>
      <c r="L22" s="68"/>
      <c r="M22" s="69"/>
      <c r="N22" s="85"/>
      <c r="O22" s="68"/>
      <c r="P22" s="69"/>
      <c r="Q22" s="85"/>
      <c r="R22" s="85"/>
      <c r="S22" s="68"/>
      <c r="T22" s="69"/>
      <c r="U22" s="85"/>
      <c r="V22" s="85"/>
      <c r="W22" s="68"/>
      <c r="X22" s="69"/>
      <c r="Y22" s="68"/>
      <c r="Z22" s="69"/>
      <c r="AA22" s="85"/>
      <c r="AB22" s="85"/>
      <c r="AC22" s="68"/>
      <c r="AD22" s="69"/>
      <c r="AE22" s="85"/>
      <c r="AF22" s="68"/>
      <c r="AG22" s="69"/>
      <c r="AH22" s="85"/>
      <c r="AI22" s="68"/>
      <c r="AJ22" s="69"/>
      <c r="AK22" s="85"/>
      <c r="AL22" s="68"/>
      <c r="AM22" s="69"/>
      <c r="AN22" s="85"/>
      <c r="AO22" s="68"/>
    </row>
    <row r="23" spans="1:41" ht="14.25">
      <c r="A23" s="67" t="s">
        <v>197</v>
      </c>
      <c r="B23" s="67" t="s">
        <v>97</v>
      </c>
      <c r="C23" s="67" t="s">
        <v>82</v>
      </c>
      <c r="D23" s="67" t="s">
        <v>198</v>
      </c>
      <c r="E23" s="85">
        <v>0.85</v>
      </c>
      <c r="F23" s="85">
        <v>0.85</v>
      </c>
      <c r="G23" s="85">
        <v>0.85</v>
      </c>
      <c r="H23" s="85">
        <v>0.85</v>
      </c>
      <c r="I23" s="68"/>
      <c r="J23" s="69"/>
      <c r="K23" s="85"/>
      <c r="L23" s="68"/>
      <c r="M23" s="69"/>
      <c r="N23" s="85"/>
      <c r="O23" s="68"/>
      <c r="P23" s="69"/>
      <c r="Q23" s="85"/>
      <c r="R23" s="85"/>
      <c r="S23" s="68"/>
      <c r="T23" s="69"/>
      <c r="U23" s="85"/>
      <c r="V23" s="85"/>
      <c r="W23" s="68"/>
      <c r="X23" s="69"/>
      <c r="Y23" s="68"/>
      <c r="Z23" s="69"/>
      <c r="AA23" s="85"/>
      <c r="AB23" s="85"/>
      <c r="AC23" s="68"/>
      <c r="AD23" s="69"/>
      <c r="AE23" s="85"/>
      <c r="AF23" s="68"/>
      <c r="AG23" s="69"/>
      <c r="AH23" s="85"/>
      <c r="AI23" s="68"/>
      <c r="AJ23" s="69"/>
      <c r="AK23" s="85"/>
      <c r="AL23" s="68"/>
      <c r="AM23" s="69"/>
      <c r="AN23" s="85"/>
      <c r="AO23" s="68"/>
    </row>
    <row r="24" spans="1:41" ht="14.25">
      <c r="A24" s="67" t="s">
        <v>197</v>
      </c>
      <c r="B24" s="67" t="s">
        <v>87</v>
      </c>
      <c r="C24" s="67" t="s">
        <v>82</v>
      </c>
      <c r="D24" s="67" t="s">
        <v>199</v>
      </c>
      <c r="E24" s="85">
        <v>11.27</v>
      </c>
      <c r="F24" s="85">
        <v>11.27</v>
      </c>
      <c r="G24" s="85">
        <v>11.27</v>
      </c>
      <c r="H24" s="85">
        <v>11.27</v>
      </c>
      <c r="I24" s="68"/>
      <c r="J24" s="69"/>
      <c r="K24" s="85"/>
      <c r="L24" s="68"/>
      <c r="M24" s="69"/>
      <c r="N24" s="85"/>
      <c r="O24" s="68"/>
      <c r="P24" s="69"/>
      <c r="Q24" s="85"/>
      <c r="R24" s="85"/>
      <c r="S24" s="68"/>
      <c r="T24" s="69"/>
      <c r="U24" s="85"/>
      <c r="V24" s="85"/>
      <c r="W24" s="68"/>
      <c r="X24" s="69"/>
      <c r="Y24" s="68"/>
      <c r="Z24" s="69"/>
      <c r="AA24" s="85"/>
      <c r="AB24" s="85"/>
      <c r="AC24" s="68"/>
      <c r="AD24" s="69"/>
      <c r="AE24" s="85"/>
      <c r="AF24" s="68"/>
      <c r="AG24" s="69"/>
      <c r="AH24" s="85"/>
      <c r="AI24" s="68"/>
      <c r="AJ24" s="69"/>
      <c r="AK24" s="85"/>
      <c r="AL24" s="68"/>
      <c r="AM24" s="69"/>
      <c r="AN24" s="85"/>
      <c r="AO24" s="68"/>
    </row>
    <row r="25" spans="1:41" ht="14.25">
      <c r="A25" s="67" t="s">
        <v>81</v>
      </c>
      <c r="B25" s="67" t="s">
        <v>81</v>
      </c>
      <c r="C25" s="67" t="s">
        <v>110</v>
      </c>
      <c r="D25" s="67" t="s">
        <v>111</v>
      </c>
      <c r="E25" s="85">
        <v>166.66</v>
      </c>
      <c r="F25" s="85">
        <v>166.66</v>
      </c>
      <c r="G25" s="85">
        <v>166.66</v>
      </c>
      <c r="H25" s="85">
        <v>61.66</v>
      </c>
      <c r="I25" s="68">
        <v>105</v>
      </c>
      <c r="J25" s="69"/>
      <c r="K25" s="85"/>
      <c r="L25" s="68"/>
      <c r="M25" s="69"/>
      <c r="N25" s="85"/>
      <c r="O25" s="68"/>
      <c r="P25" s="69"/>
      <c r="Q25" s="85"/>
      <c r="R25" s="85"/>
      <c r="S25" s="68"/>
      <c r="T25" s="69"/>
      <c r="U25" s="85"/>
      <c r="V25" s="85"/>
      <c r="W25" s="68"/>
      <c r="X25" s="69"/>
      <c r="Y25" s="68"/>
      <c r="Z25" s="69"/>
      <c r="AA25" s="85"/>
      <c r="AB25" s="85"/>
      <c r="AC25" s="68"/>
      <c r="AD25" s="69"/>
      <c r="AE25" s="85"/>
      <c r="AF25" s="68"/>
      <c r="AG25" s="69"/>
      <c r="AH25" s="85"/>
      <c r="AI25" s="68"/>
      <c r="AJ25" s="69"/>
      <c r="AK25" s="85"/>
      <c r="AL25" s="68"/>
      <c r="AM25" s="69"/>
      <c r="AN25" s="85"/>
      <c r="AO25" s="68"/>
    </row>
    <row r="26" spans="1:41" ht="14.25">
      <c r="A26" s="67" t="s">
        <v>81</v>
      </c>
      <c r="B26" s="67" t="s">
        <v>81</v>
      </c>
      <c r="C26" s="67" t="s">
        <v>81</v>
      </c>
      <c r="D26" s="67" t="s">
        <v>186</v>
      </c>
      <c r="E26" s="85">
        <v>11.02</v>
      </c>
      <c r="F26" s="85">
        <v>11.02</v>
      </c>
      <c r="G26" s="85">
        <v>11.02</v>
      </c>
      <c r="H26" s="85"/>
      <c r="I26" s="68">
        <v>11.02</v>
      </c>
      <c r="J26" s="69">
        <v>0</v>
      </c>
      <c r="K26" s="85"/>
      <c r="L26" s="68">
        <v>0</v>
      </c>
      <c r="M26" s="69">
        <v>0</v>
      </c>
      <c r="N26" s="85"/>
      <c r="O26" s="68">
        <v>0</v>
      </c>
      <c r="P26" s="69">
        <v>0</v>
      </c>
      <c r="Q26" s="85">
        <v>0</v>
      </c>
      <c r="R26" s="85"/>
      <c r="S26" s="68">
        <v>0</v>
      </c>
      <c r="T26" s="69">
        <v>0</v>
      </c>
      <c r="U26" s="85"/>
      <c r="V26" s="85">
        <v>0</v>
      </c>
      <c r="W26" s="68"/>
      <c r="X26" s="69"/>
      <c r="Y26" s="68"/>
      <c r="Z26" s="69"/>
      <c r="AA26" s="85"/>
      <c r="AB26" s="85"/>
      <c r="AC26" s="68"/>
      <c r="AD26" s="69"/>
      <c r="AE26" s="85"/>
      <c r="AF26" s="68"/>
      <c r="AG26" s="69"/>
      <c r="AH26" s="85"/>
      <c r="AI26" s="68"/>
      <c r="AJ26" s="69"/>
      <c r="AK26" s="85"/>
      <c r="AL26" s="68"/>
      <c r="AM26" s="69"/>
      <c r="AN26" s="85"/>
      <c r="AO26" s="68"/>
    </row>
    <row r="27" spans="1:41" ht="14.25">
      <c r="A27" s="67" t="s">
        <v>187</v>
      </c>
      <c r="B27" s="67" t="s">
        <v>183</v>
      </c>
      <c r="C27" s="67" t="s">
        <v>110</v>
      </c>
      <c r="D27" s="67" t="s">
        <v>190</v>
      </c>
      <c r="E27" s="85">
        <v>0.22</v>
      </c>
      <c r="F27" s="85">
        <v>0.22</v>
      </c>
      <c r="G27" s="85">
        <v>0.22</v>
      </c>
      <c r="H27" s="85"/>
      <c r="I27" s="68">
        <v>0.22</v>
      </c>
      <c r="J27" s="69">
        <v>0</v>
      </c>
      <c r="K27" s="85"/>
      <c r="L27" s="68">
        <v>0</v>
      </c>
      <c r="M27" s="69">
        <v>0</v>
      </c>
      <c r="N27" s="85"/>
      <c r="O27" s="68">
        <v>0</v>
      </c>
      <c r="P27" s="69">
        <v>0</v>
      </c>
      <c r="Q27" s="85">
        <v>0</v>
      </c>
      <c r="R27" s="85"/>
      <c r="S27" s="68">
        <v>0</v>
      </c>
      <c r="T27" s="69">
        <v>0</v>
      </c>
      <c r="U27" s="85"/>
      <c r="V27" s="85">
        <v>0</v>
      </c>
      <c r="W27" s="68"/>
      <c r="X27" s="69"/>
      <c r="Y27" s="68"/>
      <c r="Z27" s="69"/>
      <c r="AA27" s="85"/>
      <c r="AB27" s="85"/>
      <c r="AC27" s="68"/>
      <c r="AD27" s="69"/>
      <c r="AE27" s="85"/>
      <c r="AF27" s="68"/>
      <c r="AG27" s="69"/>
      <c r="AH27" s="85"/>
      <c r="AI27" s="68"/>
      <c r="AJ27" s="69"/>
      <c r="AK27" s="85"/>
      <c r="AL27" s="68"/>
      <c r="AM27" s="69"/>
      <c r="AN27" s="85"/>
      <c r="AO27" s="68"/>
    </row>
    <row r="28" spans="1:41" ht="14.25">
      <c r="A28" s="67" t="s">
        <v>187</v>
      </c>
      <c r="B28" s="67" t="s">
        <v>193</v>
      </c>
      <c r="C28" s="67" t="s">
        <v>110</v>
      </c>
      <c r="D28" s="67" t="s">
        <v>194</v>
      </c>
      <c r="E28" s="85">
        <v>9.6</v>
      </c>
      <c r="F28" s="85">
        <v>9.6</v>
      </c>
      <c r="G28" s="85">
        <v>9.6</v>
      </c>
      <c r="H28" s="85"/>
      <c r="I28" s="68">
        <v>9.6</v>
      </c>
      <c r="J28" s="69"/>
      <c r="K28" s="85"/>
      <c r="L28" s="68"/>
      <c r="M28" s="69"/>
      <c r="N28" s="85"/>
      <c r="O28" s="68"/>
      <c r="P28" s="69"/>
      <c r="Q28" s="85"/>
      <c r="R28" s="85"/>
      <c r="S28" s="68"/>
      <c r="T28" s="69"/>
      <c r="U28" s="85"/>
      <c r="V28" s="85"/>
      <c r="W28" s="68"/>
      <c r="X28" s="69"/>
      <c r="Y28" s="68"/>
      <c r="Z28" s="69"/>
      <c r="AA28" s="85"/>
      <c r="AB28" s="85"/>
      <c r="AC28" s="68"/>
      <c r="AD28" s="69"/>
      <c r="AE28" s="85"/>
      <c r="AF28" s="68"/>
      <c r="AG28" s="69"/>
      <c r="AH28" s="85"/>
      <c r="AI28" s="68"/>
      <c r="AJ28" s="69"/>
      <c r="AK28" s="85"/>
      <c r="AL28" s="68"/>
      <c r="AM28" s="69"/>
      <c r="AN28" s="85"/>
      <c r="AO28" s="68"/>
    </row>
    <row r="29" spans="1:41" ht="14.25">
      <c r="A29" s="67" t="s">
        <v>187</v>
      </c>
      <c r="B29" s="67" t="s">
        <v>200</v>
      </c>
      <c r="C29" s="67" t="s">
        <v>110</v>
      </c>
      <c r="D29" s="67" t="s">
        <v>201</v>
      </c>
      <c r="E29" s="85">
        <v>1.2</v>
      </c>
      <c r="F29" s="85">
        <v>1.2</v>
      </c>
      <c r="G29" s="85">
        <v>1.2</v>
      </c>
      <c r="H29" s="85"/>
      <c r="I29" s="68">
        <v>1.2</v>
      </c>
      <c r="J29" s="69">
        <v>0</v>
      </c>
      <c r="K29" s="85"/>
      <c r="L29" s="68">
        <v>0</v>
      </c>
      <c r="M29" s="69">
        <v>0</v>
      </c>
      <c r="N29" s="85"/>
      <c r="O29" s="68">
        <v>0</v>
      </c>
      <c r="P29" s="69">
        <v>0</v>
      </c>
      <c r="Q29" s="85">
        <v>0</v>
      </c>
      <c r="R29" s="85"/>
      <c r="S29" s="68">
        <v>0</v>
      </c>
      <c r="T29" s="69">
        <v>0</v>
      </c>
      <c r="U29" s="85"/>
      <c r="V29" s="85">
        <v>0</v>
      </c>
      <c r="W29" s="68"/>
      <c r="X29" s="69"/>
      <c r="Y29" s="68"/>
      <c r="Z29" s="69"/>
      <c r="AA29" s="85"/>
      <c r="AB29" s="85"/>
      <c r="AC29" s="68"/>
      <c r="AD29" s="69"/>
      <c r="AE29" s="85"/>
      <c r="AF29" s="68"/>
      <c r="AG29" s="69"/>
      <c r="AH29" s="85"/>
      <c r="AI29" s="68"/>
      <c r="AJ29" s="69"/>
      <c r="AK29" s="85"/>
      <c r="AL29" s="68"/>
      <c r="AM29" s="69"/>
      <c r="AN29" s="85"/>
      <c r="AO29" s="68"/>
    </row>
    <row r="30" spans="1:41" ht="14.25">
      <c r="A30" s="67" t="s">
        <v>81</v>
      </c>
      <c r="B30" s="67" t="s">
        <v>81</v>
      </c>
      <c r="C30" s="67" t="s">
        <v>81</v>
      </c>
      <c r="D30" s="67" t="s">
        <v>202</v>
      </c>
      <c r="E30" s="85">
        <v>155.64</v>
      </c>
      <c r="F30" s="85">
        <v>155.64</v>
      </c>
      <c r="G30" s="85">
        <v>155.64</v>
      </c>
      <c r="H30" s="85">
        <v>61.66</v>
      </c>
      <c r="I30" s="68">
        <v>93.98</v>
      </c>
      <c r="J30" s="69">
        <v>0</v>
      </c>
      <c r="K30" s="85">
        <v>0</v>
      </c>
      <c r="L30" s="68">
        <v>0</v>
      </c>
      <c r="M30" s="69">
        <v>0</v>
      </c>
      <c r="N30" s="85">
        <v>0</v>
      </c>
      <c r="O30" s="68">
        <v>0</v>
      </c>
      <c r="P30" s="69">
        <v>0</v>
      </c>
      <c r="Q30" s="85">
        <v>0</v>
      </c>
      <c r="R30" s="85">
        <v>0</v>
      </c>
      <c r="S30" s="68">
        <v>0</v>
      </c>
      <c r="T30" s="69">
        <v>0</v>
      </c>
      <c r="U30" s="85">
        <v>0</v>
      </c>
      <c r="V30" s="85">
        <v>0</v>
      </c>
      <c r="W30" s="68"/>
      <c r="X30" s="69"/>
      <c r="Y30" s="68"/>
      <c r="Z30" s="69"/>
      <c r="AA30" s="85"/>
      <c r="AB30" s="85"/>
      <c r="AC30" s="68"/>
      <c r="AD30" s="69"/>
      <c r="AE30" s="85"/>
      <c r="AF30" s="68"/>
      <c r="AG30" s="69"/>
      <c r="AH30" s="85"/>
      <c r="AI30" s="68"/>
      <c r="AJ30" s="69"/>
      <c r="AK30" s="85"/>
      <c r="AL30" s="68"/>
      <c r="AM30" s="69"/>
      <c r="AN30" s="85"/>
      <c r="AO30" s="68"/>
    </row>
    <row r="31" spans="1:41" ht="14.25">
      <c r="A31" s="67" t="s">
        <v>203</v>
      </c>
      <c r="B31" s="67" t="s">
        <v>97</v>
      </c>
      <c r="C31" s="67" t="s">
        <v>110</v>
      </c>
      <c r="D31" s="67" t="s">
        <v>204</v>
      </c>
      <c r="E31" s="85">
        <v>56.23</v>
      </c>
      <c r="F31" s="85">
        <v>56.23</v>
      </c>
      <c r="G31" s="85">
        <v>56.23</v>
      </c>
      <c r="H31" s="85">
        <v>56.23</v>
      </c>
      <c r="I31" s="68"/>
      <c r="J31" s="69"/>
      <c r="K31" s="85"/>
      <c r="L31" s="68"/>
      <c r="M31" s="69"/>
      <c r="N31" s="85"/>
      <c r="O31" s="68"/>
      <c r="P31" s="69"/>
      <c r="Q31" s="85"/>
      <c r="R31" s="85"/>
      <c r="S31" s="68"/>
      <c r="T31" s="69"/>
      <c r="U31" s="85"/>
      <c r="V31" s="85"/>
      <c r="W31" s="68"/>
      <c r="X31" s="69"/>
      <c r="Y31" s="68"/>
      <c r="Z31" s="69"/>
      <c r="AA31" s="85"/>
      <c r="AB31" s="85"/>
      <c r="AC31" s="68"/>
      <c r="AD31" s="69"/>
      <c r="AE31" s="85"/>
      <c r="AF31" s="68"/>
      <c r="AG31" s="69"/>
      <c r="AH31" s="85"/>
      <c r="AI31" s="68"/>
      <c r="AJ31" s="69"/>
      <c r="AK31" s="85"/>
      <c r="AL31" s="68"/>
      <c r="AM31" s="69"/>
      <c r="AN31" s="85"/>
      <c r="AO31" s="68"/>
    </row>
    <row r="32" spans="1:41" ht="14.25">
      <c r="A32" s="67" t="s">
        <v>203</v>
      </c>
      <c r="B32" s="67" t="s">
        <v>104</v>
      </c>
      <c r="C32" s="67" t="s">
        <v>110</v>
      </c>
      <c r="D32" s="67" t="s">
        <v>205</v>
      </c>
      <c r="E32" s="85">
        <v>99.41</v>
      </c>
      <c r="F32" s="85">
        <v>99.41</v>
      </c>
      <c r="G32" s="85">
        <v>99.41</v>
      </c>
      <c r="H32" s="85">
        <v>5.43</v>
      </c>
      <c r="I32" s="68">
        <v>93.98</v>
      </c>
      <c r="J32" s="69">
        <v>0</v>
      </c>
      <c r="K32" s="85">
        <v>0</v>
      </c>
      <c r="L32" s="68">
        <v>0</v>
      </c>
      <c r="M32" s="69">
        <v>0</v>
      </c>
      <c r="N32" s="85">
        <v>0</v>
      </c>
      <c r="O32" s="68">
        <v>0</v>
      </c>
      <c r="P32" s="69">
        <v>0</v>
      </c>
      <c r="Q32" s="85">
        <v>0</v>
      </c>
      <c r="R32" s="85">
        <v>0</v>
      </c>
      <c r="S32" s="68">
        <v>0</v>
      </c>
      <c r="T32" s="69">
        <v>0</v>
      </c>
      <c r="U32" s="85">
        <v>0</v>
      </c>
      <c r="V32" s="85">
        <v>0</v>
      </c>
      <c r="W32" s="68"/>
      <c r="X32" s="69"/>
      <c r="Y32" s="68"/>
      <c r="Z32" s="69"/>
      <c r="AA32" s="85"/>
      <c r="AB32" s="85"/>
      <c r="AC32" s="68"/>
      <c r="AD32" s="69"/>
      <c r="AE32" s="85"/>
      <c r="AF32" s="68"/>
      <c r="AG32" s="69"/>
      <c r="AH32" s="85"/>
      <c r="AI32" s="68"/>
      <c r="AJ32" s="69"/>
      <c r="AK32" s="85"/>
      <c r="AL32" s="68"/>
      <c r="AM32" s="69"/>
      <c r="AN32" s="85"/>
      <c r="AO32" s="68"/>
    </row>
    <row r="33" spans="1:41" ht="14.25">
      <c r="A33" s="67" t="s">
        <v>81</v>
      </c>
      <c r="B33" s="67" t="s">
        <v>81</v>
      </c>
      <c r="C33" s="67" t="s">
        <v>81</v>
      </c>
      <c r="D33" s="67" t="s">
        <v>196</v>
      </c>
      <c r="E33" s="85">
        <v>0.01</v>
      </c>
      <c r="F33" s="85">
        <v>0.01</v>
      </c>
      <c r="G33" s="85">
        <v>0.01</v>
      </c>
      <c r="H33" s="85">
        <v>0.01</v>
      </c>
      <c r="I33" s="68"/>
      <c r="J33" s="69"/>
      <c r="K33" s="85"/>
      <c r="L33" s="68"/>
      <c r="M33" s="69"/>
      <c r="N33" s="85"/>
      <c r="O33" s="68"/>
      <c r="P33" s="69"/>
      <c r="Q33" s="85"/>
      <c r="R33" s="85"/>
      <c r="S33" s="68"/>
      <c r="T33" s="69"/>
      <c r="U33" s="85"/>
      <c r="V33" s="85"/>
      <c r="W33" s="68"/>
      <c r="X33" s="69"/>
      <c r="Y33" s="68"/>
      <c r="Z33" s="69"/>
      <c r="AA33" s="85"/>
      <c r="AB33" s="85"/>
      <c r="AC33" s="68"/>
      <c r="AD33" s="69"/>
      <c r="AE33" s="85"/>
      <c r="AF33" s="68"/>
      <c r="AG33" s="69"/>
      <c r="AH33" s="85"/>
      <c r="AI33" s="68"/>
      <c r="AJ33" s="69"/>
      <c r="AK33" s="85"/>
      <c r="AL33" s="68"/>
      <c r="AM33" s="69"/>
      <c r="AN33" s="85"/>
      <c r="AO33" s="68"/>
    </row>
    <row r="34" spans="1:41" ht="14.25">
      <c r="A34" s="67" t="s">
        <v>197</v>
      </c>
      <c r="B34" s="67" t="s">
        <v>97</v>
      </c>
      <c r="C34" s="67" t="s">
        <v>110</v>
      </c>
      <c r="D34" s="67" t="s">
        <v>198</v>
      </c>
      <c r="E34" s="85">
        <v>0.01</v>
      </c>
      <c r="F34" s="85">
        <v>0.01</v>
      </c>
      <c r="G34" s="85">
        <v>0.01</v>
      </c>
      <c r="H34" s="85">
        <v>0.01</v>
      </c>
      <c r="I34" s="68"/>
      <c r="J34" s="69"/>
      <c r="K34" s="85"/>
      <c r="L34" s="68"/>
      <c r="M34" s="69"/>
      <c r="N34" s="85"/>
      <c r="O34" s="68"/>
      <c r="P34" s="69"/>
      <c r="Q34" s="85"/>
      <c r="R34" s="85"/>
      <c r="S34" s="68"/>
      <c r="T34" s="69"/>
      <c r="U34" s="85"/>
      <c r="V34" s="85"/>
      <c r="W34" s="68"/>
      <c r="X34" s="69"/>
      <c r="Y34" s="68"/>
      <c r="Z34" s="69"/>
      <c r="AA34" s="85"/>
      <c r="AB34" s="85"/>
      <c r="AC34" s="68"/>
      <c r="AD34" s="69"/>
      <c r="AE34" s="85"/>
      <c r="AF34" s="68"/>
      <c r="AG34" s="69"/>
      <c r="AH34" s="85"/>
      <c r="AI34" s="68"/>
      <c r="AJ34" s="69"/>
      <c r="AK34" s="85"/>
      <c r="AL34" s="68"/>
      <c r="AM34" s="69"/>
      <c r="AN34" s="85"/>
      <c r="AO34" s="68"/>
    </row>
    <row r="35" spans="1:41" ht="14.25">
      <c r="A35" s="67" t="s">
        <v>81</v>
      </c>
      <c r="B35" s="67" t="s">
        <v>81</v>
      </c>
      <c r="C35" s="67" t="s">
        <v>117</v>
      </c>
      <c r="D35" s="67" t="s">
        <v>118</v>
      </c>
      <c r="E35" s="85">
        <v>502.42</v>
      </c>
      <c r="F35" s="85">
        <v>502.42</v>
      </c>
      <c r="G35" s="85">
        <v>502.42</v>
      </c>
      <c r="H35" s="85">
        <v>136.95</v>
      </c>
      <c r="I35" s="68">
        <v>365.47</v>
      </c>
      <c r="J35" s="69"/>
      <c r="K35" s="85"/>
      <c r="L35" s="68"/>
      <c r="M35" s="69"/>
      <c r="N35" s="85"/>
      <c r="O35" s="68"/>
      <c r="P35" s="69"/>
      <c r="Q35" s="85"/>
      <c r="R35" s="85"/>
      <c r="S35" s="68"/>
      <c r="T35" s="69"/>
      <c r="U35" s="85"/>
      <c r="V35" s="85"/>
      <c r="W35" s="68"/>
      <c r="X35" s="69"/>
      <c r="Y35" s="68"/>
      <c r="Z35" s="69"/>
      <c r="AA35" s="85"/>
      <c r="AB35" s="85"/>
      <c r="AC35" s="68"/>
      <c r="AD35" s="69"/>
      <c r="AE35" s="85"/>
      <c r="AF35" s="68"/>
      <c r="AG35" s="69"/>
      <c r="AH35" s="85"/>
      <c r="AI35" s="68"/>
      <c r="AJ35" s="69"/>
      <c r="AK35" s="85"/>
      <c r="AL35" s="68"/>
      <c r="AM35" s="69"/>
      <c r="AN35" s="85"/>
      <c r="AO35" s="68"/>
    </row>
    <row r="36" spans="1:41" ht="14.25">
      <c r="A36" s="67" t="s">
        <v>81</v>
      </c>
      <c r="B36" s="67" t="s">
        <v>81</v>
      </c>
      <c r="C36" s="67" t="s">
        <v>81</v>
      </c>
      <c r="D36" s="67" t="s">
        <v>179</v>
      </c>
      <c r="E36" s="85">
        <v>114.43</v>
      </c>
      <c r="F36" s="85">
        <v>114.43</v>
      </c>
      <c r="G36" s="85">
        <v>114.43</v>
      </c>
      <c r="H36" s="85">
        <v>114.43</v>
      </c>
      <c r="I36" s="68"/>
      <c r="J36" s="69"/>
      <c r="K36" s="85"/>
      <c r="L36" s="68"/>
      <c r="M36" s="69"/>
      <c r="N36" s="85"/>
      <c r="O36" s="68"/>
      <c r="P36" s="69"/>
      <c r="Q36" s="85"/>
      <c r="R36" s="85"/>
      <c r="S36" s="68"/>
      <c r="T36" s="69"/>
      <c r="U36" s="85"/>
      <c r="V36" s="85"/>
      <c r="W36" s="68"/>
      <c r="X36" s="69"/>
      <c r="Y36" s="68"/>
      <c r="Z36" s="69"/>
      <c r="AA36" s="85"/>
      <c r="AB36" s="85"/>
      <c r="AC36" s="68"/>
      <c r="AD36" s="69"/>
      <c r="AE36" s="85"/>
      <c r="AF36" s="68"/>
      <c r="AG36" s="69"/>
      <c r="AH36" s="85"/>
      <c r="AI36" s="68"/>
      <c r="AJ36" s="69"/>
      <c r="AK36" s="85"/>
      <c r="AL36" s="68"/>
      <c r="AM36" s="69"/>
      <c r="AN36" s="85"/>
      <c r="AO36" s="68"/>
    </row>
    <row r="37" spans="1:41" ht="14.25">
      <c r="A37" s="67" t="s">
        <v>180</v>
      </c>
      <c r="B37" s="67" t="s">
        <v>97</v>
      </c>
      <c r="C37" s="67" t="s">
        <v>117</v>
      </c>
      <c r="D37" s="67" t="s">
        <v>181</v>
      </c>
      <c r="E37" s="85">
        <v>81.72</v>
      </c>
      <c r="F37" s="85">
        <v>81.72</v>
      </c>
      <c r="G37" s="85">
        <v>81.72</v>
      </c>
      <c r="H37" s="85">
        <v>81.72</v>
      </c>
      <c r="I37" s="68"/>
      <c r="J37" s="69"/>
      <c r="K37" s="85"/>
      <c r="L37" s="68"/>
      <c r="M37" s="69"/>
      <c r="N37" s="85"/>
      <c r="O37" s="68"/>
      <c r="P37" s="69"/>
      <c r="Q37" s="85"/>
      <c r="R37" s="85"/>
      <c r="S37" s="68"/>
      <c r="T37" s="69"/>
      <c r="U37" s="85"/>
      <c r="V37" s="85"/>
      <c r="W37" s="68"/>
      <c r="X37" s="69"/>
      <c r="Y37" s="68"/>
      <c r="Z37" s="69"/>
      <c r="AA37" s="85"/>
      <c r="AB37" s="85"/>
      <c r="AC37" s="68"/>
      <c r="AD37" s="69"/>
      <c r="AE37" s="85"/>
      <c r="AF37" s="68"/>
      <c r="AG37" s="69"/>
      <c r="AH37" s="85"/>
      <c r="AI37" s="68"/>
      <c r="AJ37" s="69"/>
      <c r="AK37" s="85"/>
      <c r="AL37" s="68"/>
      <c r="AM37" s="69"/>
      <c r="AN37" s="85"/>
      <c r="AO37" s="68"/>
    </row>
    <row r="38" spans="1:41" ht="14.25">
      <c r="A38" s="67" t="s">
        <v>180</v>
      </c>
      <c r="B38" s="67" t="s">
        <v>104</v>
      </c>
      <c r="C38" s="67" t="s">
        <v>117</v>
      </c>
      <c r="D38" s="67" t="s">
        <v>182</v>
      </c>
      <c r="E38" s="85">
        <v>17.91</v>
      </c>
      <c r="F38" s="85">
        <v>17.91</v>
      </c>
      <c r="G38" s="85">
        <v>17.91</v>
      </c>
      <c r="H38" s="85">
        <v>17.91</v>
      </c>
      <c r="I38" s="68"/>
      <c r="J38" s="69"/>
      <c r="K38" s="85"/>
      <c r="L38" s="68"/>
      <c r="M38" s="69"/>
      <c r="N38" s="85"/>
      <c r="O38" s="68"/>
      <c r="P38" s="69"/>
      <c r="Q38" s="85"/>
      <c r="R38" s="85"/>
      <c r="S38" s="68"/>
      <c r="T38" s="69"/>
      <c r="U38" s="85"/>
      <c r="V38" s="85"/>
      <c r="W38" s="68"/>
      <c r="X38" s="69"/>
      <c r="Y38" s="68"/>
      <c r="Z38" s="69"/>
      <c r="AA38" s="85"/>
      <c r="AB38" s="85"/>
      <c r="AC38" s="68"/>
      <c r="AD38" s="69"/>
      <c r="AE38" s="85"/>
      <c r="AF38" s="68"/>
      <c r="AG38" s="69"/>
      <c r="AH38" s="85"/>
      <c r="AI38" s="68"/>
      <c r="AJ38" s="69"/>
      <c r="AK38" s="85"/>
      <c r="AL38" s="68"/>
      <c r="AM38" s="69"/>
      <c r="AN38" s="85"/>
      <c r="AO38" s="68"/>
    </row>
    <row r="39" spans="1:41" ht="14.25">
      <c r="A39" s="67" t="s">
        <v>180</v>
      </c>
      <c r="B39" s="67" t="s">
        <v>183</v>
      </c>
      <c r="C39" s="67" t="s">
        <v>117</v>
      </c>
      <c r="D39" s="67" t="s">
        <v>184</v>
      </c>
      <c r="E39" s="85">
        <v>9.81</v>
      </c>
      <c r="F39" s="85">
        <v>9.81</v>
      </c>
      <c r="G39" s="85">
        <v>9.81</v>
      </c>
      <c r="H39" s="85">
        <v>9.81</v>
      </c>
      <c r="I39" s="68"/>
      <c r="J39" s="69"/>
      <c r="K39" s="85"/>
      <c r="L39" s="68"/>
      <c r="M39" s="69"/>
      <c r="N39" s="85"/>
      <c r="O39" s="68"/>
      <c r="P39" s="69"/>
      <c r="Q39" s="85"/>
      <c r="R39" s="85"/>
      <c r="S39" s="68"/>
      <c r="T39" s="69"/>
      <c r="U39" s="85"/>
      <c r="V39" s="85"/>
      <c r="W39" s="68"/>
      <c r="X39" s="69"/>
      <c r="Y39" s="68"/>
      <c r="Z39" s="69"/>
      <c r="AA39" s="85"/>
      <c r="AB39" s="85"/>
      <c r="AC39" s="68"/>
      <c r="AD39" s="69"/>
      <c r="AE39" s="85"/>
      <c r="AF39" s="68"/>
      <c r="AG39" s="69"/>
      <c r="AH39" s="85"/>
      <c r="AI39" s="68"/>
      <c r="AJ39" s="69"/>
      <c r="AK39" s="85"/>
      <c r="AL39" s="68"/>
      <c r="AM39" s="69"/>
      <c r="AN39" s="85"/>
      <c r="AO39" s="68"/>
    </row>
    <row r="40" spans="1:41" ht="14.25">
      <c r="A40" s="67" t="s">
        <v>180</v>
      </c>
      <c r="B40" s="67" t="s">
        <v>91</v>
      </c>
      <c r="C40" s="67" t="s">
        <v>117</v>
      </c>
      <c r="D40" s="67" t="s">
        <v>185</v>
      </c>
      <c r="E40" s="85">
        <v>5</v>
      </c>
      <c r="F40" s="85">
        <v>5</v>
      </c>
      <c r="G40" s="85">
        <v>5</v>
      </c>
      <c r="H40" s="85">
        <v>5</v>
      </c>
      <c r="I40" s="68"/>
      <c r="J40" s="69"/>
      <c r="K40" s="85"/>
      <c r="L40" s="68"/>
      <c r="M40" s="69"/>
      <c r="N40" s="85"/>
      <c r="O40" s="68"/>
      <c r="P40" s="69"/>
      <c r="Q40" s="85"/>
      <c r="R40" s="85"/>
      <c r="S40" s="68"/>
      <c r="T40" s="69"/>
      <c r="U40" s="85"/>
      <c r="V40" s="85"/>
      <c r="W40" s="68"/>
      <c r="X40" s="69"/>
      <c r="Y40" s="68"/>
      <c r="Z40" s="69"/>
      <c r="AA40" s="85"/>
      <c r="AB40" s="85"/>
      <c r="AC40" s="68"/>
      <c r="AD40" s="69"/>
      <c r="AE40" s="85"/>
      <c r="AF40" s="68"/>
      <c r="AG40" s="69"/>
      <c r="AH40" s="85"/>
      <c r="AI40" s="68"/>
      <c r="AJ40" s="69"/>
      <c r="AK40" s="85"/>
      <c r="AL40" s="68"/>
      <c r="AM40" s="69"/>
      <c r="AN40" s="85"/>
      <c r="AO40" s="68"/>
    </row>
    <row r="41" spans="1:41" ht="14.25">
      <c r="A41" s="67" t="s">
        <v>81</v>
      </c>
      <c r="B41" s="67" t="s">
        <v>81</v>
      </c>
      <c r="C41" s="67" t="s">
        <v>81</v>
      </c>
      <c r="D41" s="67" t="s">
        <v>186</v>
      </c>
      <c r="E41" s="85">
        <v>61.85</v>
      </c>
      <c r="F41" s="85">
        <v>61.85</v>
      </c>
      <c r="G41" s="85">
        <v>61.85</v>
      </c>
      <c r="H41" s="85">
        <v>16.85</v>
      </c>
      <c r="I41" s="68">
        <v>45</v>
      </c>
      <c r="J41" s="69">
        <v>0</v>
      </c>
      <c r="K41" s="85">
        <v>0</v>
      </c>
      <c r="L41" s="68">
        <v>0</v>
      </c>
      <c r="M41" s="69">
        <v>0</v>
      </c>
      <c r="N41" s="85">
        <v>0</v>
      </c>
      <c r="O41" s="68">
        <v>0</v>
      </c>
      <c r="P41" s="69">
        <v>0</v>
      </c>
      <c r="Q41" s="85">
        <v>0</v>
      </c>
      <c r="R41" s="85">
        <v>0</v>
      </c>
      <c r="S41" s="68">
        <v>0</v>
      </c>
      <c r="T41" s="69">
        <v>0</v>
      </c>
      <c r="U41" s="85">
        <v>0</v>
      </c>
      <c r="V41" s="85">
        <v>0</v>
      </c>
      <c r="W41" s="68"/>
      <c r="X41" s="69"/>
      <c r="Y41" s="68"/>
      <c r="Z41" s="69"/>
      <c r="AA41" s="85"/>
      <c r="AB41" s="85"/>
      <c r="AC41" s="68"/>
      <c r="AD41" s="69"/>
      <c r="AE41" s="85"/>
      <c r="AF41" s="68"/>
      <c r="AG41" s="69"/>
      <c r="AH41" s="85"/>
      <c r="AI41" s="68"/>
      <c r="AJ41" s="69"/>
      <c r="AK41" s="85"/>
      <c r="AL41" s="68"/>
      <c r="AM41" s="69"/>
      <c r="AN41" s="85"/>
      <c r="AO41" s="68"/>
    </row>
    <row r="42" spans="1:41" ht="14.25">
      <c r="A42" s="67" t="s">
        <v>187</v>
      </c>
      <c r="B42" s="67" t="s">
        <v>97</v>
      </c>
      <c r="C42" s="67" t="s">
        <v>117</v>
      </c>
      <c r="D42" s="67" t="s">
        <v>188</v>
      </c>
      <c r="E42" s="85">
        <v>19.1</v>
      </c>
      <c r="F42" s="85">
        <v>19.1</v>
      </c>
      <c r="G42" s="85">
        <v>19.1</v>
      </c>
      <c r="H42" s="85">
        <v>16.1</v>
      </c>
      <c r="I42" s="68">
        <v>3</v>
      </c>
      <c r="J42" s="69">
        <v>0</v>
      </c>
      <c r="K42" s="85">
        <v>0</v>
      </c>
      <c r="L42" s="68"/>
      <c r="M42" s="69">
        <v>0</v>
      </c>
      <c r="N42" s="85">
        <v>0</v>
      </c>
      <c r="O42" s="68"/>
      <c r="P42" s="69">
        <v>0</v>
      </c>
      <c r="Q42" s="85">
        <v>0</v>
      </c>
      <c r="R42" s="85">
        <v>0</v>
      </c>
      <c r="S42" s="68"/>
      <c r="T42" s="69">
        <v>0</v>
      </c>
      <c r="U42" s="85">
        <v>0</v>
      </c>
      <c r="V42" s="85"/>
      <c r="W42" s="68"/>
      <c r="X42" s="69"/>
      <c r="Y42" s="68"/>
      <c r="Z42" s="69"/>
      <c r="AA42" s="85"/>
      <c r="AB42" s="85"/>
      <c r="AC42" s="68"/>
      <c r="AD42" s="69"/>
      <c r="AE42" s="85"/>
      <c r="AF42" s="68"/>
      <c r="AG42" s="69"/>
      <c r="AH42" s="85"/>
      <c r="AI42" s="68"/>
      <c r="AJ42" s="69"/>
      <c r="AK42" s="85"/>
      <c r="AL42" s="68"/>
      <c r="AM42" s="69"/>
      <c r="AN42" s="85"/>
      <c r="AO42" s="68"/>
    </row>
    <row r="43" spans="1:41" ht="14.25">
      <c r="A43" s="67" t="s">
        <v>187</v>
      </c>
      <c r="B43" s="67" t="s">
        <v>104</v>
      </c>
      <c r="C43" s="67" t="s">
        <v>117</v>
      </c>
      <c r="D43" s="67" t="s">
        <v>189</v>
      </c>
      <c r="E43" s="85">
        <v>0.05</v>
      </c>
      <c r="F43" s="85">
        <v>0.05</v>
      </c>
      <c r="G43" s="85">
        <v>0.05</v>
      </c>
      <c r="H43" s="85">
        <v>0.05</v>
      </c>
      <c r="I43" s="68"/>
      <c r="J43" s="69">
        <v>0</v>
      </c>
      <c r="K43" s="85">
        <v>0</v>
      </c>
      <c r="L43" s="68"/>
      <c r="M43" s="69">
        <v>0</v>
      </c>
      <c r="N43" s="85">
        <v>0</v>
      </c>
      <c r="O43" s="68"/>
      <c r="P43" s="69">
        <v>0</v>
      </c>
      <c r="Q43" s="85">
        <v>0</v>
      </c>
      <c r="R43" s="85">
        <v>0</v>
      </c>
      <c r="S43" s="68"/>
      <c r="T43" s="69">
        <v>0</v>
      </c>
      <c r="U43" s="85">
        <v>0</v>
      </c>
      <c r="V43" s="85"/>
      <c r="W43" s="68"/>
      <c r="X43" s="69"/>
      <c r="Y43" s="68"/>
      <c r="Z43" s="69"/>
      <c r="AA43" s="85"/>
      <c r="AB43" s="85"/>
      <c r="AC43" s="68"/>
      <c r="AD43" s="69"/>
      <c r="AE43" s="85"/>
      <c r="AF43" s="68"/>
      <c r="AG43" s="69"/>
      <c r="AH43" s="85"/>
      <c r="AI43" s="68"/>
      <c r="AJ43" s="69"/>
      <c r="AK43" s="85"/>
      <c r="AL43" s="68"/>
      <c r="AM43" s="69"/>
      <c r="AN43" s="85"/>
      <c r="AO43" s="68"/>
    </row>
    <row r="44" spans="1:41" ht="14.25">
      <c r="A44" s="67" t="s">
        <v>187</v>
      </c>
      <c r="B44" s="67" t="s">
        <v>87</v>
      </c>
      <c r="C44" s="67" t="s">
        <v>117</v>
      </c>
      <c r="D44" s="67" t="s">
        <v>191</v>
      </c>
      <c r="E44" s="85">
        <v>37.1</v>
      </c>
      <c r="F44" s="85">
        <v>37.1</v>
      </c>
      <c r="G44" s="85">
        <v>37.1</v>
      </c>
      <c r="H44" s="85"/>
      <c r="I44" s="68">
        <v>37.1</v>
      </c>
      <c r="J44" s="69"/>
      <c r="K44" s="85"/>
      <c r="L44" s="68"/>
      <c r="M44" s="69"/>
      <c r="N44" s="85"/>
      <c r="O44" s="68"/>
      <c r="P44" s="69"/>
      <c r="Q44" s="85"/>
      <c r="R44" s="85"/>
      <c r="S44" s="68"/>
      <c r="T44" s="69"/>
      <c r="U44" s="85"/>
      <c r="V44" s="85"/>
      <c r="W44" s="68"/>
      <c r="X44" s="69"/>
      <c r="Y44" s="68"/>
      <c r="Z44" s="69"/>
      <c r="AA44" s="85"/>
      <c r="AB44" s="85"/>
      <c r="AC44" s="68"/>
      <c r="AD44" s="69"/>
      <c r="AE44" s="85"/>
      <c r="AF44" s="68"/>
      <c r="AG44" s="69"/>
      <c r="AH44" s="85"/>
      <c r="AI44" s="68"/>
      <c r="AJ44" s="69"/>
      <c r="AK44" s="85"/>
      <c r="AL44" s="68"/>
      <c r="AM44" s="69"/>
      <c r="AN44" s="85"/>
      <c r="AO44" s="68"/>
    </row>
    <row r="45" spans="1:41" ht="14.25">
      <c r="A45" s="67" t="s">
        <v>187</v>
      </c>
      <c r="B45" s="67" t="s">
        <v>89</v>
      </c>
      <c r="C45" s="67" t="s">
        <v>117</v>
      </c>
      <c r="D45" s="67" t="s">
        <v>192</v>
      </c>
      <c r="E45" s="85">
        <v>0.5</v>
      </c>
      <c r="F45" s="85">
        <v>0.5</v>
      </c>
      <c r="G45" s="85">
        <v>0.5</v>
      </c>
      <c r="H45" s="85">
        <v>0.5</v>
      </c>
      <c r="I45" s="68"/>
      <c r="J45" s="69">
        <v>0</v>
      </c>
      <c r="K45" s="85">
        <v>0</v>
      </c>
      <c r="L45" s="68"/>
      <c r="M45" s="69">
        <v>0</v>
      </c>
      <c r="N45" s="85">
        <v>0</v>
      </c>
      <c r="O45" s="68"/>
      <c r="P45" s="69">
        <v>0</v>
      </c>
      <c r="Q45" s="85">
        <v>0</v>
      </c>
      <c r="R45" s="85">
        <v>0</v>
      </c>
      <c r="S45" s="68"/>
      <c r="T45" s="69">
        <v>0</v>
      </c>
      <c r="U45" s="85">
        <v>0</v>
      </c>
      <c r="V45" s="85"/>
      <c r="W45" s="68"/>
      <c r="X45" s="69"/>
      <c r="Y45" s="68"/>
      <c r="Z45" s="69"/>
      <c r="AA45" s="85"/>
      <c r="AB45" s="85"/>
      <c r="AC45" s="68"/>
      <c r="AD45" s="69"/>
      <c r="AE45" s="85"/>
      <c r="AF45" s="68"/>
      <c r="AG45" s="69"/>
      <c r="AH45" s="85"/>
      <c r="AI45" s="68"/>
      <c r="AJ45" s="69"/>
      <c r="AK45" s="85"/>
      <c r="AL45" s="68"/>
      <c r="AM45" s="69"/>
      <c r="AN45" s="85"/>
      <c r="AO45" s="68"/>
    </row>
    <row r="46" spans="1:41" ht="14.25">
      <c r="A46" s="67" t="s">
        <v>187</v>
      </c>
      <c r="B46" s="67" t="s">
        <v>200</v>
      </c>
      <c r="C46" s="67" t="s">
        <v>117</v>
      </c>
      <c r="D46" s="67" t="s">
        <v>201</v>
      </c>
      <c r="E46" s="85">
        <v>5.1</v>
      </c>
      <c r="F46" s="85">
        <v>5.1</v>
      </c>
      <c r="G46" s="85">
        <v>5.1</v>
      </c>
      <c r="H46" s="85">
        <v>0.2</v>
      </c>
      <c r="I46" s="68">
        <v>4.9</v>
      </c>
      <c r="J46" s="69">
        <v>0</v>
      </c>
      <c r="K46" s="85">
        <v>0</v>
      </c>
      <c r="L46" s="68">
        <v>0</v>
      </c>
      <c r="M46" s="69">
        <v>0</v>
      </c>
      <c r="N46" s="85">
        <v>0</v>
      </c>
      <c r="O46" s="68">
        <v>0</v>
      </c>
      <c r="P46" s="69">
        <v>0</v>
      </c>
      <c r="Q46" s="85">
        <v>0</v>
      </c>
      <c r="R46" s="85">
        <v>0</v>
      </c>
      <c r="S46" s="68">
        <v>0</v>
      </c>
      <c r="T46" s="69">
        <v>0</v>
      </c>
      <c r="U46" s="85">
        <v>0</v>
      </c>
      <c r="V46" s="85">
        <v>0</v>
      </c>
      <c r="W46" s="68"/>
      <c r="X46" s="69"/>
      <c r="Y46" s="68"/>
      <c r="Z46" s="69"/>
      <c r="AA46" s="85"/>
      <c r="AB46" s="85"/>
      <c r="AC46" s="68"/>
      <c r="AD46" s="69"/>
      <c r="AE46" s="85"/>
      <c r="AF46" s="68"/>
      <c r="AG46" s="69"/>
      <c r="AH46" s="85"/>
      <c r="AI46" s="68"/>
      <c r="AJ46" s="69"/>
      <c r="AK46" s="85"/>
      <c r="AL46" s="68"/>
      <c r="AM46" s="69"/>
      <c r="AN46" s="85"/>
      <c r="AO46" s="68"/>
    </row>
    <row r="47" spans="1:41" ht="14.25">
      <c r="A47" s="67" t="s">
        <v>81</v>
      </c>
      <c r="B47" s="67" t="s">
        <v>81</v>
      </c>
      <c r="C47" s="67" t="s">
        <v>81</v>
      </c>
      <c r="D47" s="67" t="s">
        <v>206</v>
      </c>
      <c r="E47" s="85">
        <v>320.47</v>
      </c>
      <c r="F47" s="85">
        <v>320.47</v>
      </c>
      <c r="G47" s="85">
        <v>320.47</v>
      </c>
      <c r="H47" s="85"/>
      <c r="I47" s="68">
        <v>320.47</v>
      </c>
      <c r="J47" s="69">
        <v>0</v>
      </c>
      <c r="K47" s="85"/>
      <c r="L47" s="68">
        <v>0</v>
      </c>
      <c r="M47" s="69">
        <v>0</v>
      </c>
      <c r="N47" s="85"/>
      <c r="O47" s="68">
        <v>0</v>
      </c>
      <c r="P47" s="69">
        <v>0</v>
      </c>
      <c r="Q47" s="85">
        <v>0</v>
      </c>
      <c r="R47" s="85"/>
      <c r="S47" s="68">
        <v>0</v>
      </c>
      <c r="T47" s="69">
        <v>0</v>
      </c>
      <c r="U47" s="85"/>
      <c r="V47" s="85">
        <v>0</v>
      </c>
      <c r="W47" s="68"/>
      <c r="X47" s="69"/>
      <c r="Y47" s="68"/>
      <c r="Z47" s="69"/>
      <c r="AA47" s="85"/>
      <c r="AB47" s="85"/>
      <c r="AC47" s="68"/>
      <c r="AD47" s="69"/>
      <c r="AE47" s="85"/>
      <c r="AF47" s="68"/>
      <c r="AG47" s="69"/>
      <c r="AH47" s="85"/>
      <c r="AI47" s="68"/>
      <c r="AJ47" s="69"/>
      <c r="AK47" s="85"/>
      <c r="AL47" s="68"/>
      <c r="AM47" s="69"/>
      <c r="AN47" s="85"/>
      <c r="AO47" s="68"/>
    </row>
    <row r="48" spans="1:41" ht="14.25">
      <c r="A48" s="67" t="s">
        <v>207</v>
      </c>
      <c r="B48" s="67" t="s">
        <v>97</v>
      </c>
      <c r="C48" s="67" t="s">
        <v>117</v>
      </c>
      <c r="D48" s="67" t="s">
        <v>208</v>
      </c>
      <c r="E48" s="85">
        <v>320.47</v>
      </c>
      <c r="F48" s="85">
        <v>320.47</v>
      </c>
      <c r="G48" s="85">
        <v>320.47</v>
      </c>
      <c r="H48" s="85"/>
      <c r="I48" s="68">
        <v>320.47</v>
      </c>
      <c r="J48" s="69">
        <v>0</v>
      </c>
      <c r="K48" s="85"/>
      <c r="L48" s="68">
        <v>0</v>
      </c>
      <c r="M48" s="69">
        <v>0</v>
      </c>
      <c r="N48" s="85"/>
      <c r="O48" s="68">
        <v>0</v>
      </c>
      <c r="P48" s="69">
        <v>0</v>
      </c>
      <c r="Q48" s="85">
        <v>0</v>
      </c>
      <c r="R48" s="85"/>
      <c r="S48" s="68">
        <v>0</v>
      </c>
      <c r="T48" s="69">
        <v>0</v>
      </c>
      <c r="U48" s="85"/>
      <c r="V48" s="85">
        <v>0</v>
      </c>
      <c r="W48" s="68"/>
      <c r="X48" s="69"/>
      <c r="Y48" s="68"/>
      <c r="Z48" s="69"/>
      <c r="AA48" s="85"/>
      <c r="AB48" s="85"/>
      <c r="AC48" s="68"/>
      <c r="AD48" s="69"/>
      <c r="AE48" s="85"/>
      <c r="AF48" s="68"/>
      <c r="AG48" s="69"/>
      <c r="AH48" s="85"/>
      <c r="AI48" s="68"/>
      <c r="AJ48" s="69"/>
      <c r="AK48" s="85"/>
      <c r="AL48" s="68"/>
      <c r="AM48" s="69"/>
      <c r="AN48" s="85"/>
      <c r="AO48" s="68"/>
    </row>
    <row r="49" spans="1:41" ht="14.25">
      <c r="A49" s="67" t="s">
        <v>81</v>
      </c>
      <c r="B49" s="67" t="s">
        <v>81</v>
      </c>
      <c r="C49" s="67" t="s">
        <v>81</v>
      </c>
      <c r="D49" s="67" t="s">
        <v>196</v>
      </c>
      <c r="E49" s="85">
        <v>5.67</v>
      </c>
      <c r="F49" s="85">
        <v>5.67</v>
      </c>
      <c r="G49" s="85">
        <v>5.67</v>
      </c>
      <c r="H49" s="85">
        <v>5.67</v>
      </c>
      <c r="I49" s="68"/>
      <c r="J49" s="69"/>
      <c r="K49" s="85"/>
      <c r="L49" s="68"/>
      <c r="M49" s="69"/>
      <c r="N49" s="85"/>
      <c r="O49" s="68"/>
      <c r="P49" s="69"/>
      <c r="Q49" s="85"/>
      <c r="R49" s="85"/>
      <c r="S49" s="68"/>
      <c r="T49" s="69"/>
      <c r="U49" s="85"/>
      <c r="V49" s="85"/>
      <c r="W49" s="68"/>
      <c r="X49" s="69"/>
      <c r="Y49" s="68"/>
      <c r="Z49" s="69"/>
      <c r="AA49" s="85"/>
      <c r="AB49" s="85"/>
      <c r="AC49" s="68"/>
      <c r="AD49" s="69"/>
      <c r="AE49" s="85"/>
      <c r="AF49" s="68"/>
      <c r="AG49" s="69"/>
      <c r="AH49" s="85"/>
      <c r="AI49" s="68"/>
      <c r="AJ49" s="69"/>
      <c r="AK49" s="85"/>
      <c r="AL49" s="68"/>
      <c r="AM49" s="69"/>
      <c r="AN49" s="85"/>
      <c r="AO49" s="68"/>
    </row>
    <row r="50" spans="1:41" ht="14.25">
      <c r="A50" s="67" t="s">
        <v>197</v>
      </c>
      <c r="B50" s="67" t="s">
        <v>97</v>
      </c>
      <c r="C50" s="67" t="s">
        <v>117</v>
      </c>
      <c r="D50" s="67" t="s">
        <v>198</v>
      </c>
      <c r="E50" s="85">
        <v>0.84</v>
      </c>
      <c r="F50" s="85">
        <v>0.84</v>
      </c>
      <c r="G50" s="85">
        <v>0.84</v>
      </c>
      <c r="H50" s="85">
        <v>0.84</v>
      </c>
      <c r="I50" s="68"/>
      <c r="J50" s="69"/>
      <c r="K50" s="85"/>
      <c r="L50" s="68"/>
      <c r="M50" s="69"/>
      <c r="N50" s="85"/>
      <c r="O50" s="68"/>
      <c r="P50" s="69"/>
      <c r="Q50" s="85"/>
      <c r="R50" s="85"/>
      <c r="S50" s="68"/>
      <c r="T50" s="69"/>
      <c r="U50" s="85"/>
      <c r="V50" s="85"/>
      <c r="W50" s="68"/>
      <c r="X50" s="69"/>
      <c r="Y50" s="68"/>
      <c r="Z50" s="69"/>
      <c r="AA50" s="85"/>
      <c r="AB50" s="85"/>
      <c r="AC50" s="68"/>
      <c r="AD50" s="69"/>
      <c r="AE50" s="85"/>
      <c r="AF50" s="68"/>
      <c r="AG50" s="69"/>
      <c r="AH50" s="85"/>
      <c r="AI50" s="68"/>
      <c r="AJ50" s="69"/>
      <c r="AK50" s="85"/>
      <c r="AL50" s="68"/>
      <c r="AM50" s="69"/>
      <c r="AN50" s="85"/>
      <c r="AO50" s="68"/>
    </row>
    <row r="51" spans="1:41" ht="14.25">
      <c r="A51" s="67" t="s">
        <v>197</v>
      </c>
      <c r="B51" s="67" t="s">
        <v>87</v>
      </c>
      <c r="C51" s="67" t="s">
        <v>117</v>
      </c>
      <c r="D51" s="67" t="s">
        <v>199</v>
      </c>
      <c r="E51" s="85">
        <v>4.83</v>
      </c>
      <c r="F51" s="85">
        <v>4.83</v>
      </c>
      <c r="G51" s="85">
        <v>4.83</v>
      </c>
      <c r="H51" s="85">
        <v>4.83</v>
      </c>
      <c r="I51" s="68"/>
      <c r="J51" s="69"/>
      <c r="K51" s="85"/>
      <c r="L51" s="68"/>
      <c r="M51" s="69"/>
      <c r="N51" s="85"/>
      <c r="O51" s="68"/>
      <c r="P51" s="69"/>
      <c r="Q51" s="85"/>
      <c r="R51" s="85"/>
      <c r="S51" s="68"/>
      <c r="T51" s="69"/>
      <c r="U51" s="85"/>
      <c r="V51" s="85"/>
      <c r="W51" s="68"/>
      <c r="X51" s="69"/>
      <c r="Y51" s="68"/>
      <c r="Z51" s="69"/>
      <c r="AA51" s="85"/>
      <c r="AB51" s="85"/>
      <c r="AC51" s="68"/>
      <c r="AD51" s="69"/>
      <c r="AE51" s="85"/>
      <c r="AF51" s="68"/>
      <c r="AG51" s="69"/>
      <c r="AH51" s="85"/>
      <c r="AI51" s="68"/>
      <c r="AJ51" s="69"/>
      <c r="AK51" s="85"/>
      <c r="AL51" s="68"/>
      <c r="AM51" s="69"/>
      <c r="AN51" s="85"/>
      <c r="AO51" s="68"/>
    </row>
    <row r="52" spans="1:41" ht="14.25">
      <c r="A52" s="67" t="s">
        <v>81</v>
      </c>
      <c r="B52" s="67" t="s">
        <v>81</v>
      </c>
      <c r="C52" s="67" t="s">
        <v>119</v>
      </c>
      <c r="D52" s="67" t="s">
        <v>120</v>
      </c>
      <c r="E52" s="85">
        <v>845.65</v>
      </c>
      <c r="F52" s="85">
        <v>845.65</v>
      </c>
      <c r="G52" s="85">
        <v>845.65</v>
      </c>
      <c r="H52" s="85">
        <v>709.55</v>
      </c>
      <c r="I52" s="68">
        <v>136.1</v>
      </c>
      <c r="J52" s="69"/>
      <c r="K52" s="85"/>
      <c r="L52" s="68"/>
      <c r="M52" s="69"/>
      <c r="N52" s="85"/>
      <c r="O52" s="68"/>
      <c r="P52" s="69"/>
      <c r="Q52" s="85"/>
      <c r="R52" s="85"/>
      <c r="S52" s="68"/>
      <c r="T52" s="69"/>
      <c r="U52" s="85"/>
      <c r="V52" s="85"/>
      <c r="W52" s="68"/>
      <c r="X52" s="69"/>
      <c r="Y52" s="68"/>
      <c r="Z52" s="69"/>
      <c r="AA52" s="85"/>
      <c r="AB52" s="85"/>
      <c r="AC52" s="68"/>
      <c r="AD52" s="69"/>
      <c r="AE52" s="85"/>
      <c r="AF52" s="68"/>
      <c r="AG52" s="69"/>
      <c r="AH52" s="85"/>
      <c r="AI52" s="68"/>
      <c r="AJ52" s="69"/>
      <c r="AK52" s="85"/>
      <c r="AL52" s="68"/>
      <c r="AM52" s="69"/>
      <c r="AN52" s="85"/>
      <c r="AO52" s="68"/>
    </row>
    <row r="53" spans="1:41" ht="14.25">
      <c r="A53" s="67" t="s">
        <v>81</v>
      </c>
      <c r="B53" s="67" t="s">
        <v>81</v>
      </c>
      <c r="C53" s="67" t="s">
        <v>81</v>
      </c>
      <c r="D53" s="67" t="s">
        <v>209</v>
      </c>
      <c r="E53" s="85">
        <v>48.95</v>
      </c>
      <c r="F53" s="85">
        <v>48.95</v>
      </c>
      <c r="G53" s="85">
        <v>48.95</v>
      </c>
      <c r="H53" s="85"/>
      <c r="I53" s="68">
        <v>48.95</v>
      </c>
      <c r="J53" s="69"/>
      <c r="K53" s="85"/>
      <c r="L53" s="68"/>
      <c r="M53" s="69"/>
      <c r="N53" s="85"/>
      <c r="O53" s="68"/>
      <c r="P53" s="69"/>
      <c r="Q53" s="85"/>
      <c r="R53" s="85"/>
      <c r="S53" s="68"/>
      <c r="T53" s="69"/>
      <c r="U53" s="85"/>
      <c r="V53" s="85"/>
      <c r="W53" s="68"/>
      <c r="X53" s="69"/>
      <c r="Y53" s="68"/>
      <c r="Z53" s="69"/>
      <c r="AA53" s="85"/>
      <c r="AB53" s="85"/>
      <c r="AC53" s="68"/>
      <c r="AD53" s="69"/>
      <c r="AE53" s="85"/>
      <c r="AF53" s="68"/>
      <c r="AG53" s="69"/>
      <c r="AH53" s="85"/>
      <c r="AI53" s="68"/>
      <c r="AJ53" s="69"/>
      <c r="AK53" s="85"/>
      <c r="AL53" s="68"/>
      <c r="AM53" s="69"/>
      <c r="AN53" s="85"/>
      <c r="AO53" s="68"/>
    </row>
    <row r="54" spans="1:41" ht="14.25">
      <c r="A54" s="67" t="s">
        <v>210</v>
      </c>
      <c r="B54" s="67" t="s">
        <v>91</v>
      </c>
      <c r="C54" s="67" t="s">
        <v>119</v>
      </c>
      <c r="D54" s="67" t="s">
        <v>211</v>
      </c>
      <c r="E54" s="85">
        <v>48.95</v>
      </c>
      <c r="F54" s="85">
        <v>48.95</v>
      </c>
      <c r="G54" s="85">
        <v>48.95</v>
      </c>
      <c r="H54" s="85"/>
      <c r="I54" s="68">
        <v>48.95</v>
      </c>
      <c r="J54" s="69"/>
      <c r="K54" s="85"/>
      <c r="L54" s="68"/>
      <c r="M54" s="69"/>
      <c r="N54" s="85"/>
      <c r="O54" s="68"/>
      <c r="P54" s="69"/>
      <c r="Q54" s="85"/>
      <c r="R54" s="85"/>
      <c r="S54" s="68"/>
      <c r="T54" s="69"/>
      <c r="U54" s="85"/>
      <c r="V54" s="85"/>
      <c r="W54" s="68"/>
      <c r="X54" s="69"/>
      <c r="Y54" s="68"/>
      <c r="Z54" s="69"/>
      <c r="AA54" s="85"/>
      <c r="AB54" s="85"/>
      <c r="AC54" s="68"/>
      <c r="AD54" s="69"/>
      <c r="AE54" s="85"/>
      <c r="AF54" s="68"/>
      <c r="AG54" s="69"/>
      <c r="AH54" s="85"/>
      <c r="AI54" s="68"/>
      <c r="AJ54" s="69"/>
      <c r="AK54" s="85"/>
      <c r="AL54" s="68"/>
      <c r="AM54" s="69"/>
      <c r="AN54" s="85"/>
      <c r="AO54" s="68"/>
    </row>
    <row r="55" spans="1:41" ht="14.25">
      <c r="A55" s="67" t="s">
        <v>81</v>
      </c>
      <c r="B55" s="67" t="s">
        <v>81</v>
      </c>
      <c r="C55" s="67" t="s">
        <v>81</v>
      </c>
      <c r="D55" s="67" t="s">
        <v>202</v>
      </c>
      <c r="E55" s="85">
        <v>692.98</v>
      </c>
      <c r="F55" s="85">
        <v>692.98</v>
      </c>
      <c r="G55" s="85">
        <v>692.98</v>
      </c>
      <c r="H55" s="85">
        <v>605.83</v>
      </c>
      <c r="I55" s="68">
        <v>87.15</v>
      </c>
      <c r="J55" s="69">
        <v>0</v>
      </c>
      <c r="K55" s="85">
        <v>0</v>
      </c>
      <c r="L55" s="68"/>
      <c r="M55" s="69">
        <v>0</v>
      </c>
      <c r="N55" s="85">
        <v>0</v>
      </c>
      <c r="O55" s="68"/>
      <c r="P55" s="69">
        <v>0</v>
      </c>
      <c r="Q55" s="85">
        <v>0</v>
      </c>
      <c r="R55" s="85">
        <v>0</v>
      </c>
      <c r="S55" s="68"/>
      <c r="T55" s="69">
        <v>0</v>
      </c>
      <c r="U55" s="85">
        <v>0</v>
      </c>
      <c r="V55" s="85"/>
      <c r="W55" s="68"/>
      <c r="X55" s="69"/>
      <c r="Y55" s="68"/>
      <c r="Z55" s="69"/>
      <c r="AA55" s="85"/>
      <c r="AB55" s="85"/>
      <c r="AC55" s="68"/>
      <c r="AD55" s="69"/>
      <c r="AE55" s="85"/>
      <c r="AF55" s="68"/>
      <c r="AG55" s="69"/>
      <c r="AH55" s="85"/>
      <c r="AI55" s="68"/>
      <c r="AJ55" s="69"/>
      <c r="AK55" s="85"/>
      <c r="AL55" s="68"/>
      <c r="AM55" s="69"/>
      <c r="AN55" s="85"/>
      <c r="AO55" s="68"/>
    </row>
    <row r="56" spans="1:41" ht="14.25">
      <c r="A56" s="67" t="s">
        <v>203</v>
      </c>
      <c r="B56" s="67" t="s">
        <v>97</v>
      </c>
      <c r="C56" s="67" t="s">
        <v>119</v>
      </c>
      <c r="D56" s="67" t="s">
        <v>204</v>
      </c>
      <c r="E56" s="85">
        <v>555.43</v>
      </c>
      <c r="F56" s="85">
        <v>555.43</v>
      </c>
      <c r="G56" s="85">
        <v>555.43</v>
      </c>
      <c r="H56" s="85">
        <v>555.43</v>
      </c>
      <c r="I56" s="68"/>
      <c r="J56" s="69"/>
      <c r="K56" s="85"/>
      <c r="L56" s="68"/>
      <c r="M56" s="69"/>
      <c r="N56" s="85"/>
      <c r="O56" s="68"/>
      <c r="P56" s="69"/>
      <c r="Q56" s="85"/>
      <c r="R56" s="85"/>
      <c r="S56" s="68"/>
      <c r="T56" s="69"/>
      <c r="U56" s="85"/>
      <c r="V56" s="85"/>
      <c r="W56" s="68"/>
      <c r="X56" s="69"/>
      <c r="Y56" s="68"/>
      <c r="Z56" s="69"/>
      <c r="AA56" s="85"/>
      <c r="AB56" s="85"/>
      <c r="AC56" s="68"/>
      <c r="AD56" s="69"/>
      <c r="AE56" s="85"/>
      <c r="AF56" s="68"/>
      <c r="AG56" s="69"/>
      <c r="AH56" s="85"/>
      <c r="AI56" s="68"/>
      <c r="AJ56" s="69"/>
      <c r="AK56" s="85"/>
      <c r="AL56" s="68"/>
      <c r="AM56" s="69"/>
      <c r="AN56" s="85"/>
      <c r="AO56" s="68"/>
    </row>
    <row r="57" spans="1:41" ht="14.25">
      <c r="A57" s="67" t="s">
        <v>203</v>
      </c>
      <c r="B57" s="67" t="s">
        <v>104</v>
      </c>
      <c r="C57" s="67" t="s">
        <v>119</v>
      </c>
      <c r="D57" s="67" t="s">
        <v>205</v>
      </c>
      <c r="E57" s="85">
        <v>137.55</v>
      </c>
      <c r="F57" s="85">
        <v>137.55</v>
      </c>
      <c r="G57" s="85">
        <v>137.55</v>
      </c>
      <c r="H57" s="85">
        <v>50.4</v>
      </c>
      <c r="I57" s="68">
        <v>87.15</v>
      </c>
      <c r="J57" s="69">
        <v>0</v>
      </c>
      <c r="K57" s="85">
        <v>0</v>
      </c>
      <c r="L57" s="68"/>
      <c r="M57" s="69">
        <v>0</v>
      </c>
      <c r="N57" s="85">
        <v>0</v>
      </c>
      <c r="O57" s="68"/>
      <c r="P57" s="69">
        <v>0</v>
      </c>
      <c r="Q57" s="85">
        <v>0</v>
      </c>
      <c r="R57" s="85">
        <v>0</v>
      </c>
      <c r="S57" s="68"/>
      <c r="T57" s="69">
        <v>0</v>
      </c>
      <c r="U57" s="85">
        <v>0</v>
      </c>
      <c r="V57" s="85"/>
      <c r="W57" s="68"/>
      <c r="X57" s="69"/>
      <c r="Y57" s="68"/>
      <c r="Z57" s="69"/>
      <c r="AA57" s="85"/>
      <c r="AB57" s="85"/>
      <c r="AC57" s="68"/>
      <c r="AD57" s="69"/>
      <c r="AE57" s="85"/>
      <c r="AF57" s="68"/>
      <c r="AG57" s="69"/>
      <c r="AH57" s="85"/>
      <c r="AI57" s="68"/>
      <c r="AJ57" s="69"/>
      <c r="AK57" s="85"/>
      <c r="AL57" s="68"/>
      <c r="AM57" s="69"/>
      <c r="AN57" s="85"/>
      <c r="AO57" s="68"/>
    </row>
    <row r="58" spans="1:41" ht="14.25">
      <c r="A58" s="67" t="s">
        <v>81</v>
      </c>
      <c r="B58" s="67" t="s">
        <v>81</v>
      </c>
      <c r="C58" s="67" t="s">
        <v>81</v>
      </c>
      <c r="D58" s="67" t="s">
        <v>196</v>
      </c>
      <c r="E58" s="85">
        <v>103.72</v>
      </c>
      <c r="F58" s="85">
        <v>103.72</v>
      </c>
      <c r="G58" s="85">
        <v>103.72</v>
      </c>
      <c r="H58" s="85">
        <v>103.72</v>
      </c>
      <c r="I58" s="68"/>
      <c r="J58" s="69"/>
      <c r="K58" s="85"/>
      <c r="L58" s="68"/>
      <c r="M58" s="69"/>
      <c r="N58" s="85"/>
      <c r="O58" s="68"/>
      <c r="P58" s="69"/>
      <c r="Q58" s="85"/>
      <c r="R58" s="85"/>
      <c r="S58" s="68"/>
      <c r="T58" s="69"/>
      <c r="U58" s="85"/>
      <c r="V58" s="85"/>
      <c r="W58" s="68"/>
      <c r="X58" s="69"/>
      <c r="Y58" s="68"/>
      <c r="Z58" s="69"/>
      <c r="AA58" s="85"/>
      <c r="AB58" s="85"/>
      <c r="AC58" s="68"/>
      <c r="AD58" s="69"/>
      <c r="AE58" s="85"/>
      <c r="AF58" s="68"/>
      <c r="AG58" s="69"/>
      <c r="AH58" s="85"/>
      <c r="AI58" s="68"/>
      <c r="AJ58" s="69"/>
      <c r="AK58" s="85"/>
      <c r="AL58" s="68"/>
      <c r="AM58" s="69"/>
      <c r="AN58" s="85"/>
      <c r="AO58" s="68"/>
    </row>
    <row r="59" spans="1:41" ht="14.25">
      <c r="A59" s="67" t="s">
        <v>197</v>
      </c>
      <c r="B59" s="67" t="s">
        <v>97</v>
      </c>
      <c r="C59" s="67" t="s">
        <v>119</v>
      </c>
      <c r="D59" s="67" t="s">
        <v>198</v>
      </c>
      <c r="E59" s="85">
        <v>2.29</v>
      </c>
      <c r="F59" s="85">
        <v>2.29</v>
      </c>
      <c r="G59" s="85">
        <v>2.29</v>
      </c>
      <c r="H59" s="85">
        <v>2.29</v>
      </c>
      <c r="I59" s="68"/>
      <c r="J59" s="69"/>
      <c r="K59" s="85"/>
      <c r="L59" s="68"/>
      <c r="M59" s="69"/>
      <c r="N59" s="85"/>
      <c r="O59" s="68"/>
      <c r="P59" s="69"/>
      <c r="Q59" s="85"/>
      <c r="R59" s="85"/>
      <c r="S59" s="68"/>
      <c r="T59" s="69"/>
      <c r="U59" s="85"/>
      <c r="V59" s="85"/>
      <c r="W59" s="68"/>
      <c r="X59" s="69"/>
      <c r="Y59" s="68"/>
      <c r="Z59" s="69"/>
      <c r="AA59" s="85"/>
      <c r="AB59" s="85"/>
      <c r="AC59" s="68"/>
      <c r="AD59" s="69"/>
      <c r="AE59" s="85"/>
      <c r="AF59" s="68"/>
      <c r="AG59" s="69"/>
      <c r="AH59" s="85"/>
      <c r="AI59" s="68"/>
      <c r="AJ59" s="69"/>
      <c r="AK59" s="85"/>
      <c r="AL59" s="68"/>
      <c r="AM59" s="69"/>
      <c r="AN59" s="85"/>
      <c r="AO59" s="68"/>
    </row>
    <row r="60" spans="1:41" ht="14.25">
      <c r="A60" s="67" t="s">
        <v>197</v>
      </c>
      <c r="B60" s="67" t="s">
        <v>87</v>
      </c>
      <c r="C60" s="67" t="s">
        <v>119</v>
      </c>
      <c r="D60" s="67" t="s">
        <v>199</v>
      </c>
      <c r="E60" s="85">
        <v>101.43</v>
      </c>
      <c r="F60" s="85">
        <v>101.43</v>
      </c>
      <c r="G60" s="85">
        <v>101.43</v>
      </c>
      <c r="H60" s="85">
        <v>101.43</v>
      </c>
      <c r="I60" s="68"/>
      <c r="J60" s="69"/>
      <c r="K60" s="85"/>
      <c r="L60" s="68"/>
      <c r="M60" s="69"/>
      <c r="N60" s="85"/>
      <c r="O60" s="68"/>
      <c r="P60" s="69"/>
      <c r="Q60" s="85"/>
      <c r="R60" s="85"/>
      <c r="S60" s="68"/>
      <c r="T60" s="69"/>
      <c r="U60" s="85"/>
      <c r="V60" s="85"/>
      <c r="W60" s="68"/>
      <c r="X60" s="69"/>
      <c r="Y60" s="68"/>
      <c r="Z60" s="69"/>
      <c r="AA60" s="85"/>
      <c r="AB60" s="85"/>
      <c r="AC60" s="68"/>
      <c r="AD60" s="69"/>
      <c r="AE60" s="85"/>
      <c r="AF60" s="68"/>
      <c r="AG60" s="69"/>
      <c r="AH60" s="85"/>
      <c r="AI60" s="68"/>
      <c r="AJ60" s="69"/>
      <c r="AK60" s="85"/>
      <c r="AL60" s="68"/>
      <c r="AM60" s="69"/>
      <c r="AN60" s="85"/>
      <c r="AO60" s="68"/>
    </row>
    <row r="61" spans="1:41" ht="14.25">
      <c r="A61" s="67"/>
      <c r="B61" s="67"/>
      <c r="C61" s="67"/>
      <c r="D61" s="67"/>
      <c r="E61" s="85"/>
      <c r="F61" s="85"/>
      <c r="G61" s="85"/>
      <c r="H61" s="85"/>
      <c r="I61" s="68"/>
      <c r="J61" s="69"/>
      <c r="K61" s="85"/>
      <c r="L61" s="68"/>
      <c r="M61" s="69"/>
      <c r="N61" s="85"/>
      <c r="O61" s="68"/>
      <c r="P61" s="69"/>
      <c r="Q61" s="85"/>
      <c r="R61" s="85"/>
      <c r="S61" s="68"/>
      <c r="T61" s="69"/>
      <c r="U61" s="85"/>
      <c r="V61" s="85"/>
      <c r="W61" s="68"/>
      <c r="X61" s="69"/>
      <c r="Y61" s="68"/>
      <c r="Z61" s="69"/>
      <c r="AA61" s="85"/>
      <c r="AB61" s="85"/>
      <c r="AC61" s="68"/>
      <c r="AD61" s="69"/>
      <c r="AE61" s="85"/>
      <c r="AF61" s="68"/>
      <c r="AG61" s="69"/>
      <c r="AH61" s="85"/>
      <c r="AI61" s="68"/>
      <c r="AJ61" s="69"/>
      <c r="AK61" s="85"/>
      <c r="AL61" s="68"/>
      <c r="AM61" s="69"/>
      <c r="AN61" s="85"/>
      <c r="AO61" s="68"/>
    </row>
  </sheetData>
  <sheetProtection/>
  <mergeCells count="6">
    <mergeCell ref="C5:C6"/>
    <mergeCell ref="D5:D6"/>
    <mergeCell ref="E4:E6"/>
    <mergeCell ref="F5:F6"/>
    <mergeCell ref="P5:P6"/>
    <mergeCell ref="Z5:Z6"/>
  </mergeCells>
  <printOptions/>
  <pageMargins left="0.7" right="0.7" top="0.75" bottom="0.75" header="0.3" footer="0.3"/>
  <pageSetup fitToHeight="1" fitToWidth="1" horizontalDpi="600" verticalDpi="6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CC78"/>
  <sheetViews>
    <sheetView workbookViewId="0" topLeftCell="A1">
      <selection activeCell="F26" sqref="F26"/>
    </sheetView>
  </sheetViews>
  <sheetFormatPr defaultColWidth="9" defaultRowHeight="15"/>
  <cols>
    <col min="1" max="1" width="3.3984375" style="0" customWidth="1"/>
    <col min="2" max="3" width="3.296875" style="0" customWidth="1"/>
    <col min="4" max="4" width="18.8984375" style="0" customWidth="1"/>
    <col min="5" max="50" width="9.3984375" style="0" customWidth="1"/>
    <col min="51" max="51" width="8.8984375" style="0" customWidth="1"/>
    <col min="52" max="53" width="9.3984375" style="0" customWidth="1"/>
    <col min="54" max="54" width="6.5" style="0" customWidth="1"/>
    <col min="55" max="61" width="9.3984375" style="0" customWidth="1"/>
    <col min="62" max="64" width="5.796875" style="0" customWidth="1"/>
    <col min="65" max="71" width="9.3984375" style="0" customWidth="1"/>
    <col min="72" max="79" width="6.09765625" style="0" customWidth="1"/>
    <col min="80" max="81" width="9.3984375" style="0" customWidth="1"/>
  </cols>
  <sheetData>
    <row r="1" spans="1:81" ht="14.2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102"/>
      <c r="AE1" s="102"/>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8" t="s">
        <v>212</v>
      </c>
    </row>
    <row r="2" spans="1:81" ht="22.5">
      <c r="A2" s="91" t="s">
        <v>213</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row>
    <row r="3" spans="1:81" ht="14.25">
      <c r="A3" s="49" t="s">
        <v>5</v>
      </c>
      <c r="B3" s="49"/>
      <c r="C3" s="49"/>
      <c r="D3" s="49"/>
      <c r="E3" s="73"/>
      <c r="F3" s="73"/>
      <c r="G3" s="73"/>
      <c r="H3" s="73"/>
      <c r="I3" s="73"/>
      <c r="J3" s="73"/>
      <c r="K3" s="73"/>
      <c r="L3" s="73"/>
      <c r="M3" s="73"/>
      <c r="N3" s="73"/>
      <c r="O3" s="73"/>
      <c r="P3" s="73"/>
      <c r="Q3" s="73"/>
      <c r="R3" s="73"/>
      <c r="S3" s="73"/>
      <c r="T3" s="73"/>
      <c r="U3" s="73"/>
      <c r="V3" s="73"/>
      <c r="W3" s="73"/>
      <c r="X3" s="73"/>
      <c r="Y3" s="73"/>
      <c r="Z3" s="73"/>
      <c r="AA3" s="73"/>
      <c r="AB3" s="73"/>
      <c r="AC3" s="73"/>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t="s">
        <v>6</v>
      </c>
    </row>
    <row r="4" spans="1:81" ht="14.25">
      <c r="A4" s="54" t="s">
        <v>57</v>
      </c>
      <c r="B4" s="54"/>
      <c r="C4" s="54"/>
      <c r="D4" s="54"/>
      <c r="E4" s="59" t="s">
        <v>58</v>
      </c>
      <c r="F4" s="97" t="s">
        <v>214</v>
      </c>
      <c r="G4" s="98"/>
      <c r="H4" s="98"/>
      <c r="I4" s="98"/>
      <c r="J4" s="98"/>
      <c r="K4" s="98"/>
      <c r="L4" s="98"/>
      <c r="M4" s="98"/>
      <c r="N4" s="98"/>
      <c r="O4" s="98"/>
      <c r="P4" s="98"/>
      <c r="Q4" s="98"/>
      <c r="R4" s="98"/>
      <c r="S4" s="98"/>
      <c r="T4" s="97" t="s">
        <v>215</v>
      </c>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7" t="s">
        <v>216</v>
      </c>
      <c r="AW4" s="98"/>
      <c r="AX4" s="98"/>
      <c r="AY4" s="98"/>
      <c r="AZ4" s="98"/>
      <c r="BA4" s="98"/>
      <c r="BB4" s="98"/>
      <c r="BC4" s="98"/>
      <c r="BD4" s="98"/>
      <c r="BE4" s="98"/>
      <c r="BF4" s="98"/>
      <c r="BG4" s="98"/>
      <c r="BH4" s="105" t="s">
        <v>217</v>
      </c>
      <c r="BI4" s="105"/>
      <c r="BJ4" s="105"/>
      <c r="BK4" s="105"/>
      <c r="BL4" s="106"/>
      <c r="BM4" s="94" t="s">
        <v>218</v>
      </c>
      <c r="BN4" s="94"/>
      <c r="BO4" s="94"/>
      <c r="BP4" s="94"/>
      <c r="BQ4" s="94"/>
      <c r="BR4" s="94"/>
      <c r="BS4" s="94"/>
      <c r="BT4" s="94"/>
      <c r="BU4" s="94"/>
      <c r="BV4" s="94"/>
      <c r="BW4" s="94"/>
      <c r="BX4" s="94"/>
      <c r="BY4" s="94"/>
      <c r="BZ4" s="94"/>
      <c r="CA4" s="94"/>
      <c r="CB4" s="94"/>
      <c r="CC4" s="94"/>
    </row>
    <row r="5" spans="1:81" ht="14.25">
      <c r="A5" s="51" t="s">
        <v>68</v>
      </c>
      <c r="B5" s="51"/>
      <c r="C5" s="99"/>
      <c r="D5" s="75" t="s">
        <v>219</v>
      </c>
      <c r="E5" s="60"/>
      <c r="F5" s="100" t="s">
        <v>73</v>
      </c>
      <c r="G5" s="100" t="s">
        <v>220</v>
      </c>
      <c r="H5" s="100" t="s">
        <v>221</v>
      </c>
      <c r="I5" s="100" t="s">
        <v>222</v>
      </c>
      <c r="J5" s="100" t="s">
        <v>223</v>
      </c>
      <c r="K5" s="100" t="s">
        <v>224</v>
      </c>
      <c r="L5" s="100" t="s">
        <v>225</v>
      </c>
      <c r="M5" s="60" t="s">
        <v>226</v>
      </c>
      <c r="N5" s="60" t="s">
        <v>227</v>
      </c>
      <c r="O5" s="60" t="s">
        <v>228</v>
      </c>
      <c r="P5" s="60" t="s">
        <v>229</v>
      </c>
      <c r="Q5" s="60" t="s">
        <v>230</v>
      </c>
      <c r="R5" s="60" t="s">
        <v>231</v>
      </c>
      <c r="S5" s="60" t="s">
        <v>232</v>
      </c>
      <c r="T5" s="100" t="s">
        <v>73</v>
      </c>
      <c r="U5" s="100" t="s">
        <v>233</v>
      </c>
      <c r="V5" s="100" t="s">
        <v>234</v>
      </c>
      <c r="W5" s="100" t="s">
        <v>235</v>
      </c>
      <c r="X5" s="100" t="s">
        <v>236</v>
      </c>
      <c r="Y5" s="100" t="s">
        <v>237</v>
      </c>
      <c r="Z5" s="100" t="s">
        <v>238</v>
      </c>
      <c r="AA5" s="100" t="s">
        <v>239</v>
      </c>
      <c r="AB5" s="100" t="s">
        <v>240</v>
      </c>
      <c r="AC5" s="100" t="s">
        <v>241</v>
      </c>
      <c r="AD5" s="100" t="s">
        <v>242</v>
      </c>
      <c r="AE5" s="100" t="s">
        <v>243</v>
      </c>
      <c r="AF5" s="100" t="s">
        <v>244</v>
      </c>
      <c r="AG5" s="100" t="s">
        <v>245</v>
      </c>
      <c r="AH5" s="100" t="s">
        <v>246</v>
      </c>
      <c r="AI5" s="100" t="s">
        <v>247</v>
      </c>
      <c r="AJ5" s="100" t="s">
        <v>248</v>
      </c>
      <c r="AK5" s="100" t="s">
        <v>249</v>
      </c>
      <c r="AL5" s="100" t="s">
        <v>250</v>
      </c>
      <c r="AM5" s="100" t="s">
        <v>251</v>
      </c>
      <c r="AN5" s="100" t="s">
        <v>252</v>
      </c>
      <c r="AO5" s="100" t="s">
        <v>253</v>
      </c>
      <c r="AP5" s="100" t="s">
        <v>254</v>
      </c>
      <c r="AQ5" s="100" t="s">
        <v>255</v>
      </c>
      <c r="AR5" s="100" t="s">
        <v>256</v>
      </c>
      <c r="AS5" s="100" t="s">
        <v>257</v>
      </c>
      <c r="AT5" s="100" t="s">
        <v>258</v>
      </c>
      <c r="AU5" s="100" t="s">
        <v>259</v>
      </c>
      <c r="AV5" s="100" t="s">
        <v>73</v>
      </c>
      <c r="AW5" s="100" t="s">
        <v>260</v>
      </c>
      <c r="AX5" s="100" t="s">
        <v>261</v>
      </c>
      <c r="AY5" s="100" t="s">
        <v>262</v>
      </c>
      <c r="AZ5" s="100" t="s">
        <v>263</v>
      </c>
      <c r="BA5" s="100" t="s">
        <v>264</v>
      </c>
      <c r="BB5" s="100" t="s">
        <v>265</v>
      </c>
      <c r="BC5" s="100" t="s">
        <v>266</v>
      </c>
      <c r="BD5" s="100" t="s">
        <v>267</v>
      </c>
      <c r="BE5" s="100" t="s">
        <v>268</v>
      </c>
      <c r="BF5" s="100" t="s">
        <v>269</v>
      </c>
      <c r="BG5" s="75" t="s">
        <v>270</v>
      </c>
      <c r="BH5" s="59" t="s">
        <v>73</v>
      </c>
      <c r="BI5" s="59" t="s">
        <v>271</v>
      </c>
      <c r="BJ5" s="59" t="s">
        <v>272</v>
      </c>
      <c r="BK5" s="59" t="s">
        <v>273</v>
      </c>
      <c r="BL5" s="59" t="s">
        <v>274</v>
      </c>
      <c r="BM5" s="60" t="s">
        <v>73</v>
      </c>
      <c r="BN5" s="60" t="s">
        <v>275</v>
      </c>
      <c r="BO5" s="60" t="s">
        <v>276</v>
      </c>
      <c r="BP5" s="60" t="s">
        <v>277</v>
      </c>
      <c r="BQ5" s="60" t="s">
        <v>278</v>
      </c>
      <c r="BR5" s="60" t="s">
        <v>279</v>
      </c>
      <c r="BS5" s="60" t="s">
        <v>280</v>
      </c>
      <c r="BT5" s="60" t="s">
        <v>281</v>
      </c>
      <c r="BU5" s="60" t="s">
        <v>282</v>
      </c>
      <c r="BV5" s="60" t="s">
        <v>283</v>
      </c>
      <c r="BW5" s="60" t="s">
        <v>284</v>
      </c>
      <c r="BX5" s="60" t="s">
        <v>285</v>
      </c>
      <c r="BY5" s="60" t="s">
        <v>286</v>
      </c>
      <c r="BZ5" s="60" t="s">
        <v>287</v>
      </c>
      <c r="CA5" s="96" t="s">
        <v>288</v>
      </c>
      <c r="CB5" s="96" t="s">
        <v>289</v>
      </c>
      <c r="CC5" s="60" t="s">
        <v>290</v>
      </c>
    </row>
    <row r="6" spans="1:81" ht="14.25">
      <c r="A6" s="61" t="s">
        <v>78</v>
      </c>
      <c r="B6" s="61" t="s">
        <v>79</v>
      </c>
      <c r="C6" s="62" t="s">
        <v>80</v>
      </c>
      <c r="D6" s="64"/>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4"/>
      <c r="BH6" s="64"/>
      <c r="BI6" s="64"/>
      <c r="BJ6" s="64"/>
      <c r="BK6" s="64"/>
      <c r="BL6" s="64"/>
      <c r="BM6" s="65"/>
      <c r="BN6" s="65"/>
      <c r="BO6" s="60"/>
      <c r="BP6" s="60"/>
      <c r="BQ6" s="60"/>
      <c r="BR6" s="60"/>
      <c r="BS6" s="60"/>
      <c r="BT6" s="60"/>
      <c r="BU6" s="60"/>
      <c r="BV6" s="60"/>
      <c r="BW6" s="60"/>
      <c r="BX6" s="60"/>
      <c r="BY6" s="60"/>
      <c r="BZ6" s="60"/>
      <c r="CA6" s="96"/>
      <c r="CB6" s="96"/>
      <c r="CC6" s="60"/>
    </row>
    <row r="7" spans="1:81" ht="14.25">
      <c r="A7" s="84"/>
      <c r="B7" s="84"/>
      <c r="C7" s="84"/>
      <c r="D7" s="67" t="s">
        <v>58</v>
      </c>
      <c r="E7" s="101">
        <v>1738.12</v>
      </c>
      <c r="F7" s="101">
        <v>877.08</v>
      </c>
      <c r="G7" s="101">
        <v>244.59</v>
      </c>
      <c r="H7" s="101">
        <v>115.82</v>
      </c>
      <c r="I7" s="101">
        <v>6.13</v>
      </c>
      <c r="J7" s="101">
        <v>0</v>
      </c>
      <c r="K7" s="101">
        <v>257.59</v>
      </c>
      <c r="L7" s="101">
        <v>72.99</v>
      </c>
      <c r="M7" s="101">
        <v>36.5</v>
      </c>
      <c r="N7" s="101">
        <v>27.37</v>
      </c>
      <c r="O7" s="101">
        <v>0</v>
      </c>
      <c r="P7" s="101">
        <v>4.69</v>
      </c>
      <c r="Q7" s="101">
        <v>74.9</v>
      </c>
      <c r="R7" s="101">
        <v>0</v>
      </c>
      <c r="S7" s="101">
        <v>36.5</v>
      </c>
      <c r="T7" s="101">
        <v>370.11</v>
      </c>
      <c r="U7" s="101">
        <v>13.65</v>
      </c>
      <c r="V7" s="101">
        <v>0</v>
      </c>
      <c r="W7" s="101">
        <v>4</v>
      </c>
      <c r="X7" s="101">
        <v>0</v>
      </c>
      <c r="Y7" s="101">
        <v>1.05</v>
      </c>
      <c r="Z7" s="101">
        <v>8.2</v>
      </c>
      <c r="AA7" s="101">
        <v>16.74</v>
      </c>
      <c r="AB7" s="101">
        <v>0</v>
      </c>
      <c r="AC7" s="101">
        <v>0.5</v>
      </c>
      <c r="AD7" s="101">
        <v>34.5</v>
      </c>
      <c r="AE7" s="101">
        <v>0</v>
      </c>
      <c r="AF7" s="101">
        <v>7.3</v>
      </c>
      <c r="AG7" s="101">
        <v>1.5</v>
      </c>
      <c r="AH7" s="101">
        <v>0.1</v>
      </c>
      <c r="AI7" s="101">
        <v>1.18</v>
      </c>
      <c r="AJ7" s="101">
        <v>5.5</v>
      </c>
      <c r="AK7" s="101">
        <v>0</v>
      </c>
      <c r="AL7" s="101">
        <v>0</v>
      </c>
      <c r="AM7" s="101">
        <v>0</v>
      </c>
      <c r="AN7" s="101">
        <v>178.45</v>
      </c>
      <c r="AO7" s="101">
        <v>0</v>
      </c>
      <c r="AP7" s="101">
        <v>6.86</v>
      </c>
      <c r="AQ7" s="101">
        <v>13.48</v>
      </c>
      <c r="AR7" s="101">
        <v>19.6</v>
      </c>
      <c r="AS7" s="101">
        <v>55.5</v>
      </c>
      <c r="AT7" s="101">
        <v>0</v>
      </c>
      <c r="AU7" s="101">
        <v>2</v>
      </c>
      <c r="AV7" s="101">
        <v>121.52</v>
      </c>
      <c r="AW7" s="101">
        <v>0</v>
      </c>
      <c r="AX7" s="101">
        <v>117.53</v>
      </c>
      <c r="AY7" s="101">
        <v>0</v>
      </c>
      <c r="AZ7" s="101">
        <v>0</v>
      </c>
      <c r="BA7" s="101">
        <v>3.87</v>
      </c>
      <c r="BB7" s="101">
        <v>0</v>
      </c>
      <c r="BC7" s="101">
        <v>0</v>
      </c>
      <c r="BD7" s="101">
        <v>0</v>
      </c>
      <c r="BE7" s="101">
        <v>0.12</v>
      </c>
      <c r="BF7" s="101">
        <v>0</v>
      </c>
      <c r="BG7" s="101">
        <v>0</v>
      </c>
      <c r="BH7" s="101">
        <v>0</v>
      </c>
      <c r="BI7" s="101">
        <v>0</v>
      </c>
      <c r="BJ7" s="101">
        <v>0</v>
      </c>
      <c r="BK7" s="101">
        <v>0</v>
      </c>
      <c r="BL7" s="101">
        <v>0</v>
      </c>
      <c r="BM7" s="101">
        <v>48.95</v>
      </c>
      <c r="BN7" s="101">
        <v>0</v>
      </c>
      <c r="BO7" s="107">
        <v>0</v>
      </c>
      <c r="BP7" s="107">
        <v>0</v>
      </c>
      <c r="BQ7" s="107">
        <v>0</v>
      </c>
      <c r="BR7" s="107">
        <v>0</v>
      </c>
      <c r="BS7" s="107">
        <v>0</v>
      </c>
      <c r="BT7" s="107">
        <v>0</v>
      </c>
      <c r="BU7" s="107">
        <v>0</v>
      </c>
      <c r="BV7" s="107">
        <v>0</v>
      </c>
      <c r="BW7" s="107">
        <v>0</v>
      </c>
      <c r="BX7" s="107">
        <v>0</v>
      </c>
      <c r="BY7" s="107">
        <v>0</v>
      </c>
      <c r="BZ7" s="107">
        <v>0</v>
      </c>
      <c r="CA7" s="107">
        <v>0</v>
      </c>
      <c r="CB7" s="107">
        <v>0</v>
      </c>
      <c r="CC7" s="107">
        <v>48.95</v>
      </c>
    </row>
    <row r="8" spans="1:81" ht="14.25">
      <c r="A8" s="84" t="s">
        <v>81</v>
      </c>
      <c r="B8" s="84" t="s">
        <v>81</v>
      </c>
      <c r="C8" s="84" t="s">
        <v>81</v>
      </c>
      <c r="D8" s="67" t="s">
        <v>83</v>
      </c>
      <c r="E8" s="101">
        <v>223.39</v>
      </c>
      <c r="F8" s="101">
        <v>150.99</v>
      </c>
      <c r="G8" s="101">
        <v>43.08</v>
      </c>
      <c r="H8" s="101">
        <v>60.99</v>
      </c>
      <c r="I8" s="101">
        <v>3.59</v>
      </c>
      <c r="J8" s="101"/>
      <c r="K8" s="101"/>
      <c r="L8" s="101">
        <v>12.81</v>
      </c>
      <c r="M8" s="101">
        <v>6.4</v>
      </c>
      <c r="N8" s="101">
        <v>4.8</v>
      </c>
      <c r="O8" s="101"/>
      <c r="P8" s="101">
        <v>0.4</v>
      </c>
      <c r="Q8" s="101">
        <v>12.92</v>
      </c>
      <c r="R8" s="101"/>
      <c r="S8" s="101">
        <v>6</v>
      </c>
      <c r="T8" s="101">
        <v>60.28</v>
      </c>
      <c r="U8" s="101">
        <v>5.15</v>
      </c>
      <c r="V8" s="101"/>
      <c r="W8" s="101">
        <v>1</v>
      </c>
      <c r="X8" s="101"/>
      <c r="Y8" s="101">
        <v>0.5</v>
      </c>
      <c r="Z8" s="101"/>
      <c r="AA8" s="101">
        <v>5</v>
      </c>
      <c r="AB8" s="101"/>
      <c r="AC8" s="101"/>
      <c r="AD8" s="101">
        <v>11</v>
      </c>
      <c r="AE8" s="101"/>
      <c r="AF8" s="101"/>
      <c r="AG8" s="101"/>
      <c r="AH8" s="101">
        <v>0.05</v>
      </c>
      <c r="AI8" s="101">
        <v>0.46</v>
      </c>
      <c r="AJ8" s="101">
        <v>3.5</v>
      </c>
      <c r="AK8" s="101"/>
      <c r="AL8" s="101"/>
      <c r="AM8" s="101"/>
      <c r="AN8" s="101">
        <v>17.5</v>
      </c>
      <c r="AO8" s="101"/>
      <c r="AP8" s="101">
        <v>1.18</v>
      </c>
      <c r="AQ8" s="101">
        <v>3.64</v>
      </c>
      <c r="AR8" s="101">
        <v>2</v>
      </c>
      <c r="AS8" s="101">
        <v>8.1</v>
      </c>
      <c r="AT8" s="101"/>
      <c r="AU8" s="101">
        <v>1.2</v>
      </c>
      <c r="AV8" s="101">
        <v>12.12</v>
      </c>
      <c r="AW8" s="101"/>
      <c r="AX8" s="101">
        <v>11.27</v>
      </c>
      <c r="AY8" s="101"/>
      <c r="AZ8" s="101"/>
      <c r="BA8" s="101">
        <v>0.81</v>
      </c>
      <c r="BB8" s="101"/>
      <c r="BC8" s="101"/>
      <c r="BD8" s="101"/>
      <c r="BE8" s="101">
        <v>0.04</v>
      </c>
      <c r="BF8" s="101"/>
      <c r="BG8" s="101"/>
      <c r="BH8" s="101"/>
      <c r="BI8" s="101"/>
      <c r="BJ8" s="101"/>
      <c r="BK8" s="101"/>
      <c r="BL8" s="101"/>
      <c r="BM8" s="101"/>
      <c r="BN8" s="101"/>
      <c r="BO8" s="107"/>
      <c r="BP8" s="107"/>
      <c r="BQ8" s="107"/>
      <c r="BR8" s="107"/>
      <c r="BS8" s="107"/>
      <c r="BT8" s="107"/>
      <c r="BU8" s="107"/>
      <c r="BV8" s="107"/>
      <c r="BW8" s="107"/>
      <c r="BX8" s="107"/>
      <c r="BY8" s="107"/>
      <c r="BZ8" s="107"/>
      <c r="CA8" s="107"/>
      <c r="CB8" s="107"/>
      <c r="CC8" s="107"/>
    </row>
    <row r="9" spans="1:81" ht="14.25">
      <c r="A9" s="84" t="s">
        <v>81</v>
      </c>
      <c r="B9" s="84" t="s">
        <v>81</v>
      </c>
      <c r="C9" s="84" t="s">
        <v>81</v>
      </c>
      <c r="D9" s="67" t="s">
        <v>84</v>
      </c>
      <c r="E9" s="101">
        <v>30.48</v>
      </c>
      <c r="F9" s="101">
        <v>19.21</v>
      </c>
      <c r="G9" s="101"/>
      <c r="H9" s="101"/>
      <c r="I9" s="101"/>
      <c r="J9" s="101"/>
      <c r="K9" s="101"/>
      <c r="L9" s="101">
        <v>12.81</v>
      </c>
      <c r="M9" s="101">
        <v>6.4</v>
      </c>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v>11.27</v>
      </c>
      <c r="AW9" s="101"/>
      <c r="AX9" s="101">
        <v>11.27</v>
      </c>
      <c r="AY9" s="101"/>
      <c r="AZ9" s="101"/>
      <c r="BA9" s="101"/>
      <c r="BB9" s="101"/>
      <c r="BC9" s="101"/>
      <c r="BD9" s="101"/>
      <c r="BE9" s="101"/>
      <c r="BF9" s="101"/>
      <c r="BG9" s="101"/>
      <c r="BH9" s="101"/>
      <c r="BI9" s="101"/>
      <c r="BJ9" s="101"/>
      <c r="BK9" s="101"/>
      <c r="BL9" s="101"/>
      <c r="BM9" s="101"/>
      <c r="BN9" s="101"/>
      <c r="BO9" s="107"/>
      <c r="BP9" s="107"/>
      <c r="BQ9" s="107"/>
      <c r="BR9" s="107"/>
      <c r="BS9" s="107"/>
      <c r="BT9" s="107"/>
      <c r="BU9" s="107"/>
      <c r="BV9" s="107"/>
      <c r="BW9" s="107"/>
      <c r="BX9" s="107"/>
      <c r="BY9" s="107"/>
      <c r="BZ9" s="107"/>
      <c r="CA9" s="107"/>
      <c r="CB9" s="107"/>
      <c r="CC9" s="107"/>
    </row>
    <row r="10" spans="1:81" ht="14.25">
      <c r="A10" s="84" t="s">
        <v>81</v>
      </c>
      <c r="B10" s="84" t="s">
        <v>81</v>
      </c>
      <c r="C10" s="84" t="s">
        <v>81</v>
      </c>
      <c r="D10" s="67" t="s">
        <v>85</v>
      </c>
      <c r="E10" s="101">
        <v>30.48</v>
      </c>
      <c r="F10" s="101">
        <v>19.21</v>
      </c>
      <c r="G10" s="101"/>
      <c r="H10" s="101"/>
      <c r="I10" s="101"/>
      <c r="J10" s="101"/>
      <c r="K10" s="101"/>
      <c r="L10" s="101">
        <v>12.81</v>
      </c>
      <c r="M10" s="101">
        <v>6.4</v>
      </c>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v>11.27</v>
      </c>
      <c r="AW10" s="101"/>
      <c r="AX10" s="101">
        <v>11.27</v>
      </c>
      <c r="AY10" s="101"/>
      <c r="AZ10" s="101"/>
      <c r="BA10" s="101"/>
      <c r="BB10" s="101"/>
      <c r="BC10" s="101"/>
      <c r="BD10" s="101"/>
      <c r="BE10" s="101"/>
      <c r="BF10" s="101"/>
      <c r="BG10" s="101"/>
      <c r="BH10" s="101"/>
      <c r="BI10" s="101"/>
      <c r="BJ10" s="101"/>
      <c r="BK10" s="101"/>
      <c r="BL10" s="101"/>
      <c r="BM10" s="101"/>
      <c r="BN10" s="101"/>
      <c r="BO10" s="107"/>
      <c r="BP10" s="107"/>
      <c r="BQ10" s="107"/>
      <c r="BR10" s="107"/>
      <c r="BS10" s="107"/>
      <c r="BT10" s="107"/>
      <c r="BU10" s="107"/>
      <c r="BV10" s="107"/>
      <c r="BW10" s="107"/>
      <c r="BX10" s="107"/>
      <c r="BY10" s="107"/>
      <c r="BZ10" s="107"/>
      <c r="CA10" s="107"/>
      <c r="CB10" s="107"/>
      <c r="CC10" s="107"/>
    </row>
    <row r="11" spans="1:81" s="89" customFormat="1" ht="22.5">
      <c r="A11" s="84" t="s">
        <v>86</v>
      </c>
      <c r="B11" s="84" t="s">
        <v>87</v>
      </c>
      <c r="C11" s="84" t="s">
        <v>87</v>
      </c>
      <c r="D11" s="67" t="s">
        <v>88</v>
      </c>
      <c r="E11" s="101">
        <v>12.81</v>
      </c>
      <c r="F11" s="101">
        <v>12.81</v>
      </c>
      <c r="G11" s="101"/>
      <c r="H11" s="101"/>
      <c r="I11" s="101"/>
      <c r="J11" s="101"/>
      <c r="K11" s="101"/>
      <c r="L11" s="101">
        <v>12.81</v>
      </c>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7"/>
      <c r="BP11" s="107"/>
      <c r="BQ11" s="107"/>
      <c r="BR11" s="107"/>
      <c r="BS11" s="107"/>
      <c r="BT11" s="107"/>
      <c r="BU11" s="107"/>
      <c r="BV11" s="107"/>
      <c r="BW11" s="107"/>
      <c r="BX11" s="107"/>
      <c r="BY11" s="107"/>
      <c r="BZ11" s="107"/>
      <c r="CA11" s="107"/>
      <c r="CB11" s="107"/>
      <c r="CC11" s="107"/>
    </row>
    <row r="12" spans="1:81" s="89" customFormat="1" ht="22.5">
      <c r="A12" s="84" t="s">
        <v>86</v>
      </c>
      <c r="B12" s="84" t="s">
        <v>87</v>
      </c>
      <c r="C12" s="84" t="s">
        <v>89</v>
      </c>
      <c r="D12" s="67" t="s">
        <v>90</v>
      </c>
      <c r="E12" s="101">
        <v>6.4</v>
      </c>
      <c r="F12" s="101">
        <v>6.4</v>
      </c>
      <c r="G12" s="101"/>
      <c r="H12" s="101"/>
      <c r="I12" s="101"/>
      <c r="J12" s="101"/>
      <c r="K12" s="101"/>
      <c r="L12" s="101"/>
      <c r="M12" s="101">
        <v>6.4</v>
      </c>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7"/>
      <c r="BP12" s="107"/>
      <c r="BQ12" s="107"/>
      <c r="BR12" s="107"/>
      <c r="BS12" s="107"/>
      <c r="BT12" s="107"/>
      <c r="BU12" s="107"/>
      <c r="BV12" s="107"/>
      <c r="BW12" s="107"/>
      <c r="BX12" s="107"/>
      <c r="BY12" s="107"/>
      <c r="BZ12" s="107"/>
      <c r="CA12" s="107"/>
      <c r="CB12" s="107"/>
      <c r="CC12" s="107"/>
    </row>
    <row r="13" spans="1:81" s="89" customFormat="1" ht="22.5">
      <c r="A13" s="84" t="s">
        <v>86</v>
      </c>
      <c r="B13" s="84" t="s">
        <v>87</v>
      </c>
      <c r="C13" s="84" t="s">
        <v>91</v>
      </c>
      <c r="D13" s="67" t="s">
        <v>92</v>
      </c>
      <c r="E13" s="101">
        <v>11.27</v>
      </c>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v>11.27</v>
      </c>
      <c r="AW13" s="101"/>
      <c r="AX13" s="101">
        <v>11.27</v>
      </c>
      <c r="AY13" s="101"/>
      <c r="AZ13" s="101"/>
      <c r="BA13" s="101"/>
      <c r="BB13" s="101"/>
      <c r="BC13" s="101"/>
      <c r="BD13" s="101"/>
      <c r="BE13" s="101"/>
      <c r="BF13" s="101"/>
      <c r="BG13" s="101"/>
      <c r="BH13" s="101"/>
      <c r="BI13" s="101"/>
      <c r="BJ13" s="101"/>
      <c r="BK13" s="101"/>
      <c r="BL13" s="101"/>
      <c r="BM13" s="101"/>
      <c r="BN13" s="101"/>
      <c r="BO13" s="107"/>
      <c r="BP13" s="107"/>
      <c r="BQ13" s="107"/>
      <c r="BR13" s="107"/>
      <c r="BS13" s="107"/>
      <c r="BT13" s="107"/>
      <c r="BU13" s="107"/>
      <c r="BV13" s="107"/>
      <c r="BW13" s="107"/>
      <c r="BX13" s="107"/>
      <c r="BY13" s="107"/>
      <c r="BZ13" s="107"/>
      <c r="CA13" s="107"/>
      <c r="CB13" s="107"/>
      <c r="CC13" s="107"/>
    </row>
    <row r="14" spans="1:81" ht="14.25">
      <c r="A14" s="84" t="s">
        <v>81</v>
      </c>
      <c r="B14" s="84" t="s">
        <v>81</v>
      </c>
      <c r="C14" s="84" t="s">
        <v>81</v>
      </c>
      <c r="D14" s="67" t="s">
        <v>93</v>
      </c>
      <c r="E14" s="101">
        <v>5.2</v>
      </c>
      <c r="F14" s="101">
        <v>5.2</v>
      </c>
      <c r="G14" s="101"/>
      <c r="H14" s="101"/>
      <c r="I14" s="101"/>
      <c r="J14" s="101"/>
      <c r="K14" s="101"/>
      <c r="L14" s="101"/>
      <c r="M14" s="101"/>
      <c r="N14" s="101">
        <v>4.8</v>
      </c>
      <c r="O14" s="101"/>
      <c r="P14" s="101">
        <v>0.4</v>
      </c>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7"/>
      <c r="BP14" s="107"/>
      <c r="BQ14" s="107"/>
      <c r="BR14" s="107"/>
      <c r="BS14" s="107"/>
      <c r="BT14" s="107"/>
      <c r="BU14" s="107"/>
      <c r="BV14" s="107"/>
      <c r="BW14" s="107"/>
      <c r="BX14" s="107"/>
      <c r="BY14" s="107"/>
      <c r="BZ14" s="107"/>
      <c r="CA14" s="107"/>
      <c r="CB14" s="107"/>
      <c r="CC14" s="107"/>
    </row>
    <row r="15" spans="1:81" ht="14.25">
      <c r="A15" s="84" t="s">
        <v>81</v>
      </c>
      <c r="B15" s="84" t="s">
        <v>81</v>
      </c>
      <c r="C15" s="84" t="s">
        <v>81</v>
      </c>
      <c r="D15" s="67" t="s">
        <v>94</v>
      </c>
      <c r="E15" s="101">
        <v>5.2</v>
      </c>
      <c r="F15" s="101">
        <v>5.2</v>
      </c>
      <c r="G15" s="101"/>
      <c r="H15" s="101"/>
      <c r="I15" s="101"/>
      <c r="J15" s="101"/>
      <c r="K15" s="101"/>
      <c r="L15" s="101"/>
      <c r="M15" s="101"/>
      <c r="N15" s="101">
        <v>4.8</v>
      </c>
      <c r="O15" s="101"/>
      <c r="P15" s="101">
        <v>0.4</v>
      </c>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7"/>
      <c r="BP15" s="107"/>
      <c r="BQ15" s="107"/>
      <c r="BR15" s="107"/>
      <c r="BS15" s="107"/>
      <c r="BT15" s="107"/>
      <c r="BU15" s="107"/>
      <c r="BV15" s="107"/>
      <c r="BW15" s="107"/>
      <c r="BX15" s="107"/>
      <c r="BY15" s="107"/>
      <c r="BZ15" s="107"/>
      <c r="CA15" s="107"/>
      <c r="CB15" s="107"/>
      <c r="CC15" s="107"/>
    </row>
    <row r="16" spans="1:81" s="89" customFormat="1" ht="14.25">
      <c r="A16" s="84" t="s">
        <v>95</v>
      </c>
      <c r="B16" s="84" t="s">
        <v>96</v>
      </c>
      <c r="C16" s="84" t="s">
        <v>97</v>
      </c>
      <c r="D16" s="67" t="s">
        <v>98</v>
      </c>
      <c r="E16" s="101">
        <v>4.8</v>
      </c>
      <c r="F16" s="101">
        <v>4.8</v>
      </c>
      <c r="G16" s="101"/>
      <c r="H16" s="101"/>
      <c r="I16" s="101"/>
      <c r="J16" s="101"/>
      <c r="K16" s="101"/>
      <c r="L16" s="101"/>
      <c r="M16" s="101"/>
      <c r="N16" s="101">
        <v>4.8</v>
      </c>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7"/>
      <c r="BP16" s="107"/>
      <c r="BQ16" s="107"/>
      <c r="BR16" s="107"/>
      <c r="BS16" s="107"/>
      <c r="BT16" s="107"/>
      <c r="BU16" s="107"/>
      <c r="BV16" s="107"/>
      <c r="BW16" s="107"/>
      <c r="BX16" s="107"/>
      <c r="BY16" s="107"/>
      <c r="BZ16" s="107"/>
      <c r="CA16" s="107"/>
      <c r="CB16" s="107"/>
      <c r="CC16" s="107"/>
    </row>
    <row r="17" spans="1:81" s="89" customFormat="1" ht="22.5">
      <c r="A17" s="84" t="s">
        <v>95</v>
      </c>
      <c r="B17" s="84" t="s">
        <v>96</v>
      </c>
      <c r="C17" s="84" t="s">
        <v>91</v>
      </c>
      <c r="D17" s="67" t="s">
        <v>99</v>
      </c>
      <c r="E17" s="101">
        <v>0.4</v>
      </c>
      <c r="F17" s="101">
        <v>0.4</v>
      </c>
      <c r="G17" s="101"/>
      <c r="H17" s="101"/>
      <c r="I17" s="101"/>
      <c r="J17" s="101"/>
      <c r="K17" s="101"/>
      <c r="L17" s="101"/>
      <c r="M17" s="101"/>
      <c r="N17" s="101"/>
      <c r="O17" s="101"/>
      <c r="P17" s="101">
        <v>0.4</v>
      </c>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7"/>
      <c r="BP17" s="107"/>
      <c r="BQ17" s="107"/>
      <c r="BR17" s="107"/>
      <c r="BS17" s="107"/>
      <c r="BT17" s="107"/>
      <c r="BU17" s="107"/>
      <c r="BV17" s="107"/>
      <c r="BW17" s="107"/>
      <c r="BX17" s="107"/>
      <c r="BY17" s="107"/>
      <c r="BZ17" s="107"/>
      <c r="CA17" s="107"/>
      <c r="CB17" s="107"/>
      <c r="CC17" s="107"/>
    </row>
    <row r="18" spans="1:81" ht="14.25">
      <c r="A18" s="84" t="s">
        <v>81</v>
      </c>
      <c r="B18" s="84" t="s">
        <v>81</v>
      </c>
      <c r="C18" s="84" t="s">
        <v>81</v>
      </c>
      <c r="D18" s="67" t="s">
        <v>100</v>
      </c>
      <c r="E18" s="101">
        <v>174.79</v>
      </c>
      <c r="F18" s="101">
        <v>113.66</v>
      </c>
      <c r="G18" s="101">
        <v>43.08</v>
      </c>
      <c r="H18" s="101">
        <v>60.99</v>
      </c>
      <c r="I18" s="101">
        <v>3.59</v>
      </c>
      <c r="J18" s="101"/>
      <c r="K18" s="101"/>
      <c r="L18" s="101"/>
      <c r="M18" s="101"/>
      <c r="N18" s="101"/>
      <c r="O18" s="101"/>
      <c r="P18" s="101"/>
      <c r="Q18" s="101"/>
      <c r="R18" s="101"/>
      <c r="S18" s="101">
        <v>6</v>
      </c>
      <c r="T18" s="101">
        <v>60.28</v>
      </c>
      <c r="U18" s="101">
        <v>5.15</v>
      </c>
      <c r="V18" s="101"/>
      <c r="W18" s="101">
        <v>1</v>
      </c>
      <c r="X18" s="101"/>
      <c r="Y18" s="101">
        <v>0.5</v>
      </c>
      <c r="Z18" s="101"/>
      <c r="AA18" s="101">
        <v>5</v>
      </c>
      <c r="AB18" s="101"/>
      <c r="AC18" s="101"/>
      <c r="AD18" s="101">
        <v>11</v>
      </c>
      <c r="AE18" s="101"/>
      <c r="AF18" s="101"/>
      <c r="AG18" s="101"/>
      <c r="AH18" s="101">
        <v>0.05</v>
      </c>
      <c r="AI18" s="101">
        <v>0.46</v>
      </c>
      <c r="AJ18" s="101">
        <v>3.5</v>
      </c>
      <c r="AK18" s="101"/>
      <c r="AL18" s="101"/>
      <c r="AM18" s="101"/>
      <c r="AN18" s="101">
        <v>17.5</v>
      </c>
      <c r="AO18" s="101"/>
      <c r="AP18" s="101">
        <v>1.18</v>
      </c>
      <c r="AQ18" s="101">
        <v>3.64</v>
      </c>
      <c r="AR18" s="101">
        <v>2</v>
      </c>
      <c r="AS18" s="101">
        <v>8.1</v>
      </c>
      <c r="AT18" s="101"/>
      <c r="AU18" s="101">
        <v>1.2</v>
      </c>
      <c r="AV18" s="101">
        <v>0.85</v>
      </c>
      <c r="AW18" s="101"/>
      <c r="AX18" s="101"/>
      <c r="AY18" s="101"/>
      <c r="AZ18" s="101"/>
      <c r="BA18" s="101">
        <v>0.81</v>
      </c>
      <c r="BB18" s="101"/>
      <c r="BC18" s="101"/>
      <c r="BD18" s="101"/>
      <c r="BE18" s="101">
        <v>0.04</v>
      </c>
      <c r="BF18" s="101"/>
      <c r="BG18" s="101"/>
      <c r="BH18" s="101"/>
      <c r="BI18" s="101"/>
      <c r="BJ18" s="101"/>
      <c r="BK18" s="101"/>
      <c r="BL18" s="101"/>
      <c r="BM18" s="101"/>
      <c r="BN18" s="101"/>
      <c r="BO18" s="107"/>
      <c r="BP18" s="107"/>
      <c r="BQ18" s="107"/>
      <c r="BR18" s="107"/>
      <c r="BS18" s="107"/>
      <c r="BT18" s="107"/>
      <c r="BU18" s="107"/>
      <c r="BV18" s="107"/>
      <c r="BW18" s="107"/>
      <c r="BX18" s="107"/>
      <c r="BY18" s="107"/>
      <c r="BZ18" s="107"/>
      <c r="CA18" s="107"/>
      <c r="CB18" s="107"/>
      <c r="CC18" s="107"/>
    </row>
    <row r="19" spans="1:81" ht="14.25">
      <c r="A19" s="84" t="s">
        <v>81</v>
      </c>
      <c r="B19" s="84" t="s">
        <v>81</v>
      </c>
      <c r="C19" s="84" t="s">
        <v>81</v>
      </c>
      <c r="D19" s="67" t="s">
        <v>101</v>
      </c>
      <c r="E19" s="101">
        <v>174.79</v>
      </c>
      <c r="F19" s="101">
        <v>113.66</v>
      </c>
      <c r="G19" s="101">
        <v>43.08</v>
      </c>
      <c r="H19" s="101">
        <v>60.99</v>
      </c>
      <c r="I19" s="101">
        <v>3.59</v>
      </c>
      <c r="J19" s="101"/>
      <c r="K19" s="101"/>
      <c r="L19" s="101"/>
      <c r="M19" s="101"/>
      <c r="N19" s="101"/>
      <c r="O19" s="101"/>
      <c r="P19" s="101"/>
      <c r="Q19" s="101"/>
      <c r="R19" s="101"/>
      <c r="S19" s="101">
        <v>6</v>
      </c>
      <c r="T19" s="101">
        <v>60.28</v>
      </c>
      <c r="U19" s="101">
        <v>5.15</v>
      </c>
      <c r="V19" s="101"/>
      <c r="W19" s="101">
        <v>1</v>
      </c>
      <c r="X19" s="101"/>
      <c r="Y19" s="101">
        <v>0.5</v>
      </c>
      <c r="Z19" s="101"/>
      <c r="AA19" s="101">
        <v>5</v>
      </c>
      <c r="AB19" s="101"/>
      <c r="AC19" s="101"/>
      <c r="AD19" s="101">
        <v>11</v>
      </c>
      <c r="AE19" s="101"/>
      <c r="AF19" s="101"/>
      <c r="AG19" s="101"/>
      <c r="AH19" s="101">
        <v>0.05</v>
      </c>
      <c r="AI19" s="101">
        <v>0.46</v>
      </c>
      <c r="AJ19" s="101">
        <v>3.5</v>
      </c>
      <c r="AK19" s="101"/>
      <c r="AL19" s="101"/>
      <c r="AM19" s="101"/>
      <c r="AN19" s="101">
        <v>17.5</v>
      </c>
      <c r="AO19" s="101"/>
      <c r="AP19" s="101">
        <v>1.18</v>
      </c>
      <c r="AQ19" s="101">
        <v>3.64</v>
      </c>
      <c r="AR19" s="101">
        <v>2</v>
      </c>
      <c r="AS19" s="101">
        <v>8.1</v>
      </c>
      <c r="AT19" s="101"/>
      <c r="AU19" s="101">
        <v>1.2</v>
      </c>
      <c r="AV19" s="101">
        <v>0.85</v>
      </c>
      <c r="AW19" s="101"/>
      <c r="AX19" s="101"/>
      <c r="AY19" s="101"/>
      <c r="AZ19" s="101"/>
      <c r="BA19" s="101">
        <v>0.81</v>
      </c>
      <c r="BB19" s="101"/>
      <c r="BC19" s="101"/>
      <c r="BD19" s="101"/>
      <c r="BE19" s="101">
        <v>0.04</v>
      </c>
      <c r="BF19" s="101"/>
      <c r="BG19" s="101"/>
      <c r="BH19" s="101"/>
      <c r="BI19" s="101"/>
      <c r="BJ19" s="101"/>
      <c r="BK19" s="101"/>
      <c r="BL19" s="101"/>
      <c r="BM19" s="101"/>
      <c r="BN19" s="101"/>
      <c r="BO19" s="107"/>
      <c r="BP19" s="107"/>
      <c r="BQ19" s="107"/>
      <c r="BR19" s="107"/>
      <c r="BS19" s="107"/>
      <c r="BT19" s="107"/>
      <c r="BU19" s="107"/>
      <c r="BV19" s="107"/>
      <c r="BW19" s="107"/>
      <c r="BX19" s="107"/>
      <c r="BY19" s="107"/>
      <c r="BZ19" s="107"/>
      <c r="CA19" s="107"/>
      <c r="CB19" s="107"/>
      <c r="CC19" s="107"/>
    </row>
    <row r="20" spans="1:81" s="89" customFormat="1" ht="14.25">
      <c r="A20" s="84" t="s">
        <v>102</v>
      </c>
      <c r="B20" s="84" t="s">
        <v>97</v>
      </c>
      <c r="C20" s="84" t="s">
        <v>97</v>
      </c>
      <c r="D20" s="67" t="s">
        <v>103</v>
      </c>
      <c r="E20" s="101">
        <v>137.79</v>
      </c>
      <c r="F20" s="101">
        <v>113.66</v>
      </c>
      <c r="G20" s="101">
        <v>43.08</v>
      </c>
      <c r="H20" s="101">
        <v>60.99</v>
      </c>
      <c r="I20" s="101">
        <v>3.59</v>
      </c>
      <c r="J20" s="101"/>
      <c r="K20" s="101"/>
      <c r="L20" s="101"/>
      <c r="M20" s="101"/>
      <c r="N20" s="101"/>
      <c r="O20" s="101"/>
      <c r="P20" s="101"/>
      <c r="Q20" s="101"/>
      <c r="R20" s="101"/>
      <c r="S20" s="101">
        <v>6</v>
      </c>
      <c r="T20" s="101">
        <v>23.28</v>
      </c>
      <c r="U20" s="101">
        <v>1.65</v>
      </c>
      <c r="V20" s="101"/>
      <c r="W20" s="101"/>
      <c r="X20" s="101"/>
      <c r="Y20" s="101">
        <v>0.5</v>
      </c>
      <c r="Z20" s="101"/>
      <c r="AA20" s="101">
        <v>3</v>
      </c>
      <c r="AB20" s="101"/>
      <c r="AC20" s="101"/>
      <c r="AD20" s="101">
        <v>1</v>
      </c>
      <c r="AE20" s="101"/>
      <c r="AF20" s="101"/>
      <c r="AG20" s="101"/>
      <c r="AH20" s="101">
        <v>0.05</v>
      </c>
      <c r="AI20" s="101">
        <v>0.16</v>
      </c>
      <c r="AJ20" s="101">
        <v>2</v>
      </c>
      <c r="AK20" s="101"/>
      <c r="AL20" s="101"/>
      <c r="AM20" s="101"/>
      <c r="AN20" s="101"/>
      <c r="AO20" s="101"/>
      <c r="AP20" s="101">
        <v>1.18</v>
      </c>
      <c r="AQ20" s="101">
        <v>3.64</v>
      </c>
      <c r="AR20" s="101">
        <v>2</v>
      </c>
      <c r="AS20" s="101">
        <v>8.1</v>
      </c>
      <c r="AT20" s="101"/>
      <c r="AU20" s="101"/>
      <c r="AV20" s="101">
        <v>0.85</v>
      </c>
      <c r="AW20" s="101"/>
      <c r="AX20" s="101"/>
      <c r="AY20" s="101"/>
      <c r="AZ20" s="101"/>
      <c r="BA20" s="101">
        <v>0.81</v>
      </c>
      <c r="BB20" s="101"/>
      <c r="BC20" s="101"/>
      <c r="BD20" s="101"/>
      <c r="BE20" s="101">
        <v>0.04</v>
      </c>
      <c r="BF20" s="101"/>
      <c r="BG20" s="101"/>
      <c r="BH20" s="101"/>
      <c r="BI20" s="101"/>
      <c r="BJ20" s="101"/>
      <c r="BK20" s="101"/>
      <c r="BL20" s="101"/>
      <c r="BM20" s="101"/>
      <c r="BN20" s="101"/>
      <c r="BO20" s="107"/>
      <c r="BP20" s="107"/>
      <c r="BQ20" s="107"/>
      <c r="BR20" s="107"/>
      <c r="BS20" s="107"/>
      <c r="BT20" s="107"/>
      <c r="BU20" s="107"/>
      <c r="BV20" s="107"/>
      <c r="BW20" s="107"/>
      <c r="BX20" s="107"/>
      <c r="BY20" s="107"/>
      <c r="BZ20" s="107"/>
      <c r="CA20" s="107"/>
      <c r="CB20" s="107"/>
      <c r="CC20" s="107"/>
    </row>
    <row r="21" spans="1:81" s="89" customFormat="1" ht="14.25">
      <c r="A21" s="84" t="s">
        <v>102</v>
      </c>
      <c r="B21" s="84" t="s">
        <v>97</v>
      </c>
      <c r="C21" s="84" t="s">
        <v>104</v>
      </c>
      <c r="D21" s="67" t="s">
        <v>105</v>
      </c>
      <c r="E21" s="101">
        <v>37</v>
      </c>
      <c r="F21" s="101"/>
      <c r="G21" s="101"/>
      <c r="H21" s="101"/>
      <c r="I21" s="101"/>
      <c r="J21" s="101"/>
      <c r="K21" s="101"/>
      <c r="L21" s="101"/>
      <c r="M21" s="101"/>
      <c r="N21" s="101"/>
      <c r="O21" s="101"/>
      <c r="P21" s="101"/>
      <c r="Q21" s="101"/>
      <c r="R21" s="101"/>
      <c r="S21" s="101"/>
      <c r="T21" s="101">
        <v>37</v>
      </c>
      <c r="U21" s="101">
        <v>3.5</v>
      </c>
      <c r="V21" s="101"/>
      <c r="W21" s="101">
        <v>1</v>
      </c>
      <c r="X21" s="101"/>
      <c r="Y21" s="101"/>
      <c r="Z21" s="101"/>
      <c r="AA21" s="101">
        <v>2</v>
      </c>
      <c r="AB21" s="101"/>
      <c r="AC21" s="101"/>
      <c r="AD21" s="101">
        <v>10</v>
      </c>
      <c r="AE21" s="101"/>
      <c r="AF21" s="101"/>
      <c r="AG21" s="101"/>
      <c r="AH21" s="101"/>
      <c r="AI21" s="101">
        <v>0.3</v>
      </c>
      <c r="AJ21" s="101">
        <v>1.5</v>
      </c>
      <c r="AK21" s="101"/>
      <c r="AL21" s="101"/>
      <c r="AM21" s="101"/>
      <c r="AN21" s="101">
        <v>17.5</v>
      </c>
      <c r="AO21" s="101"/>
      <c r="AP21" s="101"/>
      <c r="AQ21" s="101"/>
      <c r="AR21" s="101"/>
      <c r="AS21" s="101"/>
      <c r="AT21" s="101"/>
      <c r="AU21" s="101">
        <v>1.2</v>
      </c>
      <c r="AV21" s="101"/>
      <c r="AW21" s="101"/>
      <c r="AX21" s="101"/>
      <c r="AY21" s="101"/>
      <c r="AZ21" s="101"/>
      <c r="BA21" s="101"/>
      <c r="BB21" s="101"/>
      <c r="BC21" s="101"/>
      <c r="BD21" s="101"/>
      <c r="BE21" s="101"/>
      <c r="BF21" s="101"/>
      <c r="BG21" s="101"/>
      <c r="BH21" s="101"/>
      <c r="BI21" s="101"/>
      <c r="BJ21" s="101"/>
      <c r="BK21" s="101"/>
      <c r="BL21" s="101"/>
      <c r="BM21" s="101"/>
      <c r="BN21" s="101"/>
      <c r="BO21" s="107"/>
      <c r="BP21" s="107"/>
      <c r="BQ21" s="107"/>
      <c r="BR21" s="107"/>
      <c r="BS21" s="107"/>
      <c r="BT21" s="107"/>
      <c r="BU21" s="107"/>
      <c r="BV21" s="107"/>
      <c r="BW21" s="107"/>
      <c r="BX21" s="107"/>
      <c r="BY21" s="107"/>
      <c r="BZ21" s="107"/>
      <c r="CA21" s="107"/>
      <c r="CB21" s="107"/>
      <c r="CC21" s="107"/>
    </row>
    <row r="22" spans="1:81" ht="14.25">
      <c r="A22" s="84" t="s">
        <v>81</v>
      </c>
      <c r="B22" s="84" t="s">
        <v>81</v>
      </c>
      <c r="C22" s="84" t="s">
        <v>81</v>
      </c>
      <c r="D22" s="67" t="s">
        <v>106</v>
      </c>
      <c r="E22" s="101">
        <v>12.92</v>
      </c>
      <c r="F22" s="101">
        <v>12.92</v>
      </c>
      <c r="G22" s="101"/>
      <c r="H22" s="101"/>
      <c r="I22" s="101"/>
      <c r="J22" s="101"/>
      <c r="K22" s="101"/>
      <c r="L22" s="101"/>
      <c r="M22" s="101"/>
      <c r="N22" s="101"/>
      <c r="O22" s="101"/>
      <c r="P22" s="101"/>
      <c r="Q22" s="101">
        <v>12.92</v>
      </c>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7"/>
      <c r="BP22" s="107"/>
      <c r="BQ22" s="107"/>
      <c r="BR22" s="107"/>
      <c r="BS22" s="107"/>
      <c r="BT22" s="107"/>
      <c r="BU22" s="107"/>
      <c r="BV22" s="107"/>
      <c r="BW22" s="107"/>
      <c r="BX22" s="107"/>
      <c r="BY22" s="107"/>
      <c r="BZ22" s="107"/>
      <c r="CA22" s="107"/>
      <c r="CB22" s="107"/>
      <c r="CC22" s="107"/>
    </row>
    <row r="23" spans="1:81" ht="14.25">
      <c r="A23" s="84" t="s">
        <v>81</v>
      </c>
      <c r="B23" s="84" t="s">
        <v>81</v>
      </c>
      <c r="C23" s="84" t="s">
        <v>81</v>
      </c>
      <c r="D23" s="67" t="s">
        <v>107</v>
      </c>
      <c r="E23" s="101">
        <v>12.92</v>
      </c>
      <c r="F23" s="101">
        <v>12.92</v>
      </c>
      <c r="G23" s="101"/>
      <c r="H23" s="101"/>
      <c r="I23" s="101"/>
      <c r="J23" s="101"/>
      <c r="K23" s="101"/>
      <c r="L23" s="101"/>
      <c r="M23" s="101"/>
      <c r="N23" s="101"/>
      <c r="O23" s="101"/>
      <c r="P23" s="101"/>
      <c r="Q23" s="101">
        <v>12.92</v>
      </c>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7"/>
      <c r="BP23" s="107"/>
      <c r="BQ23" s="107"/>
      <c r="BR23" s="107"/>
      <c r="BS23" s="107"/>
      <c r="BT23" s="107"/>
      <c r="BU23" s="107"/>
      <c r="BV23" s="107"/>
      <c r="BW23" s="107"/>
      <c r="BX23" s="107"/>
      <c r="BY23" s="107"/>
      <c r="BZ23" s="107"/>
      <c r="CA23" s="107"/>
      <c r="CB23" s="107"/>
      <c r="CC23" s="107"/>
    </row>
    <row r="24" spans="1:81" ht="14.25">
      <c r="A24" s="84" t="s">
        <v>108</v>
      </c>
      <c r="B24" s="84" t="s">
        <v>104</v>
      </c>
      <c r="C24" s="84" t="s">
        <v>97</v>
      </c>
      <c r="D24" s="67" t="s">
        <v>109</v>
      </c>
      <c r="E24" s="101">
        <v>12.92</v>
      </c>
      <c r="F24" s="101">
        <v>12.92</v>
      </c>
      <c r="G24" s="101"/>
      <c r="H24" s="101"/>
      <c r="I24" s="101"/>
      <c r="J24" s="101"/>
      <c r="K24" s="101"/>
      <c r="L24" s="101"/>
      <c r="M24" s="101"/>
      <c r="N24" s="101"/>
      <c r="O24" s="101"/>
      <c r="P24" s="101"/>
      <c r="Q24" s="101">
        <v>12.92</v>
      </c>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7"/>
      <c r="BP24" s="107"/>
      <c r="BQ24" s="107"/>
      <c r="BR24" s="107"/>
      <c r="BS24" s="107"/>
      <c r="BT24" s="107"/>
      <c r="BU24" s="107"/>
      <c r="BV24" s="107"/>
      <c r="BW24" s="107"/>
      <c r="BX24" s="107"/>
      <c r="BY24" s="107"/>
      <c r="BZ24" s="107"/>
      <c r="CA24" s="107"/>
      <c r="CB24" s="107"/>
      <c r="CC24" s="107"/>
    </row>
    <row r="25" spans="1:81" ht="22.5">
      <c r="A25" s="84" t="s">
        <v>81</v>
      </c>
      <c r="B25" s="84" t="s">
        <v>81</v>
      </c>
      <c r="C25" s="84" t="s">
        <v>81</v>
      </c>
      <c r="D25" s="67" t="s">
        <v>111</v>
      </c>
      <c r="E25" s="101">
        <v>166.66</v>
      </c>
      <c r="F25" s="101">
        <v>56.23</v>
      </c>
      <c r="G25" s="101">
        <v>14.67</v>
      </c>
      <c r="H25" s="101">
        <v>0.6</v>
      </c>
      <c r="I25" s="101"/>
      <c r="J25" s="101"/>
      <c r="K25" s="101">
        <v>24.74</v>
      </c>
      <c r="L25" s="101">
        <v>4.56</v>
      </c>
      <c r="M25" s="101">
        <v>2.28</v>
      </c>
      <c r="N25" s="101">
        <v>1.71</v>
      </c>
      <c r="O25" s="101"/>
      <c r="P25" s="101">
        <v>0.36</v>
      </c>
      <c r="Q25" s="101">
        <v>4.8</v>
      </c>
      <c r="R25" s="101"/>
      <c r="S25" s="101">
        <v>2.5</v>
      </c>
      <c r="T25" s="101">
        <v>110.43</v>
      </c>
      <c r="U25" s="101">
        <v>1</v>
      </c>
      <c r="V25" s="101"/>
      <c r="W25" s="101"/>
      <c r="X25" s="101"/>
      <c r="Y25" s="101">
        <v>0.05</v>
      </c>
      <c r="Z25" s="101">
        <v>3.2</v>
      </c>
      <c r="AA25" s="101">
        <v>3.24</v>
      </c>
      <c r="AB25" s="101"/>
      <c r="AC25" s="101"/>
      <c r="AD25" s="101">
        <v>6.35</v>
      </c>
      <c r="AE25" s="101"/>
      <c r="AF25" s="101">
        <v>1.2</v>
      </c>
      <c r="AG25" s="101">
        <v>1.5</v>
      </c>
      <c r="AH25" s="101"/>
      <c r="AI25" s="101">
        <v>0.22</v>
      </c>
      <c r="AJ25" s="101">
        <v>0.3</v>
      </c>
      <c r="AK25" s="101"/>
      <c r="AL25" s="101"/>
      <c r="AM25" s="101"/>
      <c r="AN25" s="101">
        <v>75.2</v>
      </c>
      <c r="AO25" s="101"/>
      <c r="AP25" s="101">
        <v>0.43</v>
      </c>
      <c r="AQ25" s="101">
        <v>0.94</v>
      </c>
      <c r="AR25" s="101">
        <v>9.6</v>
      </c>
      <c r="AS25" s="101">
        <v>7.2</v>
      </c>
      <c r="AT25" s="101"/>
      <c r="AU25" s="101"/>
      <c r="AV25" s="101">
        <v>0.01</v>
      </c>
      <c r="AW25" s="101"/>
      <c r="AX25" s="101"/>
      <c r="AY25" s="101"/>
      <c r="AZ25" s="101"/>
      <c r="BA25" s="101"/>
      <c r="BB25" s="101"/>
      <c r="BC25" s="101"/>
      <c r="BD25" s="101"/>
      <c r="BE25" s="101">
        <v>0.01</v>
      </c>
      <c r="BF25" s="101"/>
      <c r="BG25" s="101"/>
      <c r="BH25" s="101"/>
      <c r="BI25" s="101"/>
      <c r="BJ25" s="101"/>
      <c r="BK25" s="101"/>
      <c r="BL25" s="101"/>
      <c r="BM25" s="101"/>
      <c r="BN25" s="101"/>
      <c r="BO25" s="107"/>
      <c r="BP25" s="107"/>
      <c r="BQ25" s="107"/>
      <c r="BR25" s="107"/>
      <c r="BS25" s="107"/>
      <c r="BT25" s="107"/>
      <c r="BU25" s="107"/>
      <c r="BV25" s="107"/>
      <c r="BW25" s="107"/>
      <c r="BX25" s="107"/>
      <c r="BY25" s="107"/>
      <c r="BZ25" s="107"/>
      <c r="CA25" s="107"/>
      <c r="CB25" s="107"/>
      <c r="CC25" s="107"/>
    </row>
    <row r="26" spans="1:81" ht="14.25">
      <c r="A26" s="84" t="s">
        <v>81</v>
      </c>
      <c r="B26" s="84" t="s">
        <v>81</v>
      </c>
      <c r="C26" s="84" t="s">
        <v>81</v>
      </c>
      <c r="D26" s="67" t="s">
        <v>84</v>
      </c>
      <c r="E26" s="101">
        <v>7.06</v>
      </c>
      <c r="F26" s="101">
        <v>7.06</v>
      </c>
      <c r="G26" s="101"/>
      <c r="H26" s="101"/>
      <c r="I26" s="101"/>
      <c r="J26" s="101"/>
      <c r="K26" s="101"/>
      <c r="L26" s="101">
        <v>4.56</v>
      </c>
      <c r="M26" s="101">
        <v>2.28</v>
      </c>
      <c r="N26" s="101"/>
      <c r="O26" s="101"/>
      <c r="P26" s="101">
        <v>0.22</v>
      </c>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7"/>
      <c r="BP26" s="107"/>
      <c r="BQ26" s="107"/>
      <c r="BR26" s="107"/>
      <c r="BS26" s="107"/>
      <c r="BT26" s="107"/>
      <c r="BU26" s="107"/>
      <c r="BV26" s="107"/>
      <c r="BW26" s="107"/>
      <c r="BX26" s="107"/>
      <c r="BY26" s="107"/>
      <c r="BZ26" s="107"/>
      <c r="CA26" s="107"/>
      <c r="CB26" s="107"/>
      <c r="CC26" s="107"/>
    </row>
    <row r="27" spans="1:81" ht="14.25">
      <c r="A27" s="84" t="s">
        <v>81</v>
      </c>
      <c r="B27" s="84" t="s">
        <v>81</v>
      </c>
      <c r="C27" s="84" t="s">
        <v>81</v>
      </c>
      <c r="D27" s="67" t="s">
        <v>85</v>
      </c>
      <c r="E27" s="101">
        <v>6.84</v>
      </c>
      <c r="F27" s="101">
        <v>6.84</v>
      </c>
      <c r="G27" s="101"/>
      <c r="H27" s="101"/>
      <c r="I27" s="101"/>
      <c r="J27" s="101"/>
      <c r="K27" s="101"/>
      <c r="L27" s="101">
        <v>4.56</v>
      </c>
      <c r="M27" s="101">
        <v>2.28</v>
      </c>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7"/>
      <c r="BP27" s="107"/>
      <c r="BQ27" s="107"/>
      <c r="BR27" s="107"/>
      <c r="BS27" s="107"/>
      <c r="BT27" s="107"/>
      <c r="BU27" s="107"/>
      <c r="BV27" s="107"/>
      <c r="BW27" s="107"/>
      <c r="BX27" s="107"/>
      <c r="BY27" s="107"/>
      <c r="BZ27" s="107"/>
      <c r="CA27" s="107"/>
      <c r="CB27" s="107"/>
      <c r="CC27" s="107"/>
    </row>
    <row r="28" spans="1:81" s="89" customFormat="1" ht="22.5">
      <c r="A28" s="84" t="s">
        <v>86</v>
      </c>
      <c r="B28" s="84" t="s">
        <v>87</v>
      </c>
      <c r="C28" s="84" t="s">
        <v>87</v>
      </c>
      <c r="D28" s="67" t="s">
        <v>88</v>
      </c>
      <c r="E28" s="101">
        <v>4.56</v>
      </c>
      <c r="F28" s="101">
        <v>4.56</v>
      </c>
      <c r="G28" s="101"/>
      <c r="H28" s="101"/>
      <c r="I28" s="101"/>
      <c r="J28" s="101"/>
      <c r="K28" s="101"/>
      <c r="L28" s="101">
        <v>4.56</v>
      </c>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7"/>
      <c r="BP28" s="107"/>
      <c r="BQ28" s="107"/>
      <c r="BR28" s="107"/>
      <c r="BS28" s="107"/>
      <c r="BT28" s="107"/>
      <c r="BU28" s="107"/>
      <c r="BV28" s="107"/>
      <c r="BW28" s="107"/>
      <c r="BX28" s="107"/>
      <c r="BY28" s="107"/>
      <c r="BZ28" s="107"/>
      <c r="CA28" s="107"/>
      <c r="CB28" s="107"/>
      <c r="CC28" s="107"/>
    </row>
    <row r="29" spans="1:81" s="89" customFormat="1" ht="22.5">
      <c r="A29" s="84" t="s">
        <v>86</v>
      </c>
      <c r="B29" s="84" t="s">
        <v>87</v>
      </c>
      <c r="C29" s="84" t="s">
        <v>89</v>
      </c>
      <c r="D29" s="67" t="s">
        <v>90</v>
      </c>
      <c r="E29" s="101">
        <v>2.28</v>
      </c>
      <c r="F29" s="101">
        <v>2.28</v>
      </c>
      <c r="G29" s="101"/>
      <c r="H29" s="101"/>
      <c r="I29" s="101"/>
      <c r="J29" s="101"/>
      <c r="K29" s="101"/>
      <c r="L29" s="101"/>
      <c r="M29" s="101">
        <v>2.28</v>
      </c>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7"/>
      <c r="BP29" s="107"/>
      <c r="BQ29" s="107"/>
      <c r="BR29" s="107"/>
      <c r="BS29" s="107"/>
      <c r="BT29" s="107"/>
      <c r="BU29" s="107"/>
      <c r="BV29" s="107"/>
      <c r="BW29" s="107"/>
      <c r="BX29" s="107"/>
      <c r="BY29" s="107"/>
      <c r="BZ29" s="107"/>
      <c r="CA29" s="107"/>
      <c r="CB29" s="107"/>
      <c r="CC29" s="107"/>
    </row>
    <row r="30" spans="1:81" ht="22.5">
      <c r="A30" s="84" t="s">
        <v>81</v>
      </c>
      <c r="B30" s="84" t="s">
        <v>81</v>
      </c>
      <c r="C30" s="84" t="s">
        <v>81</v>
      </c>
      <c r="D30" s="67" t="s">
        <v>112</v>
      </c>
      <c r="E30" s="101">
        <v>0.22</v>
      </c>
      <c r="F30" s="101">
        <v>0.22</v>
      </c>
      <c r="G30" s="101"/>
      <c r="H30" s="101"/>
      <c r="I30" s="101"/>
      <c r="J30" s="101"/>
      <c r="K30" s="101"/>
      <c r="L30" s="101"/>
      <c r="M30" s="101"/>
      <c r="N30" s="101"/>
      <c r="O30" s="101"/>
      <c r="P30" s="101">
        <v>0.22</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7"/>
      <c r="BP30" s="107"/>
      <c r="BQ30" s="107"/>
      <c r="BR30" s="107"/>
      <c r="BS30" s="107"/>
      <c r="BT30" s="107"/>
      <c r="BU30" s="107"/>
      <c r="BV30" s="107"/>
      <c r="BW30" s="107"/>
      <c r="BX30" s="107"/>
      <c r="BY30" s="107"/>
      <c r="BZ30" s="107"/>
      <c r="CA30" s="107"/>
      <c r="CB30" s="107"/>
      <c r="CC30" s="107"/>
    </row>
    <row r="31" spans="1:81" s="89" customFormat="1" ht="22.5">
      <c r="A31" s="84" t="s">
        <v>86</v>
      </c>
      <c r="B31" s="84" t="s">
        <v>91</v>
      </c>
      <c r="C31" s="84" t="s">
        <v>97</v>
      </c>
      <c r="D31" s="67" t="s">
        <v>113</v>
      </c>
      <c r="E31" s="101">
        <v>0.22</v>
      </c>
      <c r="F31" s="101">
        <v>0.22</v>
      </c>
      <c r="G31" s="101"/>
      <c r="H31" s="101"/>
      <c r="I31" s="101"/>
      <c r="J31" s="101"/>
      <c r="K31" s="101"/>
      <c r="L31" s="101"/>
      <c r="M31" s="101"/>
      <c r="N31" s="101"/>
      <c r="O31" s="101"/>
      <c r="P31" s="101">
        <v>0.22</v>
      </c>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7"/>
      <c r="BP31" s="107"/>
      <c r="BQ31" s="107"/>
      <c r="BR31" s="107"/>
      <c r="BS31" s="107"/>
      <c r="BT31" s="107"/>
      <c r="BU31" s="107"/>
      <c r="BV31" s="107"/>
      <c r="BW31" s="107"/>
      <c r="BX31" s="107"/>
      <c r="BY31" s="107"/>
      <c r="BZ31" s="107"/>
      <c r="CA31" s="107"/>
      <c r="CB31" s="107"/>
      <c r="CC31" s="107"/>
    </row>
    <row r="32" spans="1:81" ht="14.25">
      <c r="A32" s="84" t="s">
        <v>81</v>
      </c>
      <c r="B32" s="84" t="s">
        <v>81</v>
      </c>
      <c r="C32" s="84" t="s">
        <v>81</v>
      </c>
      <c r="D32" s="67" t="s">
        <v>93</v>
      </c>
      <c r="E32" s="101">
        <v>1.85</v>
      </c>
      <c r="F32" s="101">
        <v>1.85</v>
      </c>
      <c r="G32" s="101"/>
      <c r="H32" s="101"/>
      <c r="I32" s="101"/>
      <c r="J32" s="101"/>
      <c r="K32" s="101"/>
      <c r="L32" s="101"/>
      <c r="M32" s="101"/>
      <c r="N32" s="101">
        <v>1.71</v>
      </c>
      <c r="O32" s="101"/>
      <c r="P32" s="101">
        <v>0.14</v>
      </c>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7"/>
      <c r="BP32" s="107"/>
      <c r="BQ32" s="107"/>
      <c r="BR32" s="107"/>
      <c r="BS32" s="107"/>
      <c r="BT32" s="107"/>
      <c r="BU32" s="107"/>
      <c r="BV32" s="107"/>
      <c r="BW32" s="107"/>
      <c r="BX32" s="107"/>
      <c r="BY32" s="107"/>
      <c r="BZ32" s="107"/>
      <c r="CA32" s="107"/>
      <c r="CB32" s="107"/>
      <c r="CC32" s="107"/>
    </row>
    <row r="33" spans="1:81" ht="14.25">
      <c r="A33" s="84" t="s">
        <v>81</v>
      </c>
      <c r="B33" s="84" t="s">
        <v>81</v>
      </c>
      <c r="C33" s="84" t="s">
        <v>81</v>
      </c>
      <c r="D33" s="67" t="s">
        <v>94</v>
      </c>
      <c r="E33" s="101">
        <v>1.85</v>
      </c>
      <c r="F33" s="101">
        <v>1.85</v>
      </c>
      <c r="G33" s="101"/>
      <c r="H33" s="101"/>
      <c r="I33" s="101"/>
      <c r="J33" s="101"/>
      <c r="K33" s="101"/>
      <c r="L33" s="101"/>
      <c r="M33" s="101"/>
      <c r="N33" s="101">
        <v>1.71</v>
      </c>
      <c r="O33" s="101"/>
      <c r="P33" s="101">
        <v>0.14</v>
      </c>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7"/>
      <c r="BP33" s="107"/>
      <c r="BQ33" s="107"/>
      <c r="BR33" s="107"/>
      <c r="BS33" s="107"/>
      <c r="BT33" s="107"/>
      <c r="BU33" s="107"/>
      <c r="BV33" s="107"/>
      <c r="BW33" s="107"/>
      <c r="BX33" s="107"/>
      <c r="BY33" s="107"/>
      <c r="BZ33" s="107"/>
      <c r="CA33" s="107"/>
      <c r="CB33" s="107"/>
      <c r="CC33" s="107"/>
    </row>
    <row r="34" spans="1:81" s="89" customFormat="1" ht="14.25">
      <c r="A34" s="84" t="s">
        <v>95</v>
      </c>
      <c r="B34" s="84" t="s">
        <v>96</v>
      </c>
      <c r="C34" s="84" t="s">
        <v>104</v>
      </c>
      <c r="D34" s="67" t="s">
        <v>114</v>
      </c>
      <c r="E34" s="101">
        <v>1.71</v>
      </c>
      <c r="F34" s="101">
        <v>1.71</v>
      </c>
      <c r="G34" s="101"/>
      <c r="H34" s="101"/>
      <c r="I34" s="101"/>
      <c r="J34" s="101"/>
      <c r="K34" s="101"/>
      <c r="L34" s="101"/>
      <c r="M34" s="101"/>
      <c r="N34" s="101">
        <v>1.71</v>
      </c>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7"/>
      <c r="BP34" s="107"/>
      <c r="BQ34" s="107"/>
      <c r="BR34" s="107"/>
      <c r="BS34" s="107"/>
      <c r="BT34" s="107"/>
      <c r="BU34" s="107"/>
      <c r="BV34" s="107"/>
      <c r="BW34" s="107"/>
      <c r="BX34" s="107"/>
      <c r="BY34" s="107"/>
      <c r="BZ34" s="107"/>
      <c r="CA34" s="107"/>
      <c r="CB34" s="107"/>
      <c r="CC34" s="107"/>
    </row>
    <row r="35" spans="1:81" s="89" customFormat="1" ht="22.5">
      <c r="A35" s="84" t="s">
        <v>95</v>
      </c>
      <c r="B35" s="84" t="s">
        <v>96</v>
      </c>
      <c r="C35" s="84" t="s">
        <v>91</v>
      </c>
      <c r="D35" s="67" t="s">
        <v>99</v>
      </c>
      <c r="E35" s="101">
        <v>0.14</v>
      </c>
      <c r="F35" s="101">
        <v>0.14</v>
      </c>
      <c r="G35" s="101"/>
      <c r="H35" s="101"/>
      <c r="I35" s="101"/>
      <c r="J35" s="101"/>
      <c r="K35" s="101"/>
      <c r="L35" s="101"/>
      <c r="M35" s="101"/>
      <c r="N35" s="101"/>
      <c r="O35" s="101"/>
      <c r="P35" s="101">
        <v>0.14</v>
      </c>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7"/>
      <c r="BP35" s="107"/>
      <c r="BQ35" s="107"/>
      <c r="BR35" s="107"/>
      <c r="BS35" s="107"/>
      <c r="BT35" s="107"/>
      <c r="BU35" s="107"/>
      <c r="BV35" s="107"/>
      <c r="BW35" s="107"/>
      <c r="BX35" s="107"/>
      <c r="BY35" s="107"/>
      <c r="BZ35" s="107"/>
      <c r="CA35" s="107"/>
      <c r="CB35" s="107"/>
      <c r="CC35" s="107"/>
    </row>
    <row r="36" spans="1:81" ht="14.25">
      <c r="A36" s="84" t="s">
        <v>81</v>
      </c>
      <c r="B36" s="84" t="s">
        <v>81</v>
      </c>
      <c r="C36" s="84" t="s">
        <v>81</v>
      </c>
      <c r="D36" s="67" t="s">
        <v>100</v>
      </c>
      <c r="E36" s="101">
        <v>152.95</v>
      </c>
      <c r="F36" s="101">
        <v>42.51</v>
      </c>
      <c r="G36" s="101">
        <v>14.67</v>
      </c>
      <c r="H36" s="101">
        <v>0.6</v>
      </c>
      <c r="I36" s="101"/>
      <c r="J36" s="101"/>
      <c r="K36" s="101">
        <v>24.74</v>
      </c>
      <c r="L36" s="101"/>
      <c r="M36" s="101"/>
      <c r="N36" s="101"/>
      <c r="O36" s="101"/>
      <c r="P36" s="101"/>
      <c r="Q36" s="101"/>
      <c r="R36" s="101"/>
      <c r="S36" s="101">
        <v>2.5</v>
      </c>
      <c r="T36" s="101">
        <v>110.43</v>
      </c>
      <c r="U36" s="101">
        <v>1</v>
      </c>
      <c r="V36" s="101"/>
      <c r="W36" s="101"/>
      <c r="X36" s="101"/>
      <c r="Y36" s="101">
        <v>0.05</v>
      </c>
      <c r="Z36" s="101">
        <v>3.2</v>
      </c>
      <c r="AA36" s="101">
        <v>3.24</v>
      </c>
      <c r="AB36" s="101"/>
      <c r="AC36" s="101"/>
      <c r="AD36" s="101">
        <v>6.35</v>
      </c>
      <c r="AE36" s="101"/>
      <c r="AF36" s="101">
        <v>1.2</v>
      </c>
      <c r="AG36" s="101">
        <v>1.5</v>
      </c>
      <c r="AH36" s="101"/>
      <c r="AI36" s="101">
        <v>0.22</v>
      </c>
      <c r="AJ36" s="101">
        <v>0.3</v>
      </c>
      <c r="AK36" s="101"/>
      <c r="AL36" s="101"/>
      <c r="AM36" s="101"/>
      <c r="AN36" s="101">
        <v>75.2</v>
      </c>
      <c r="AO36" s="101"/>
      <c r="AP36" s="101">
        <v>0.43</v>
      </c>
      <c r="AQ36" s="101">
        <v>0.94</v>
      </c>
      <c r="AR36" s="101">
        <v>9.6</v>
      </c>
      <c r="AS36" s="101">
        <v>7.2</v>
      </c>
      <c r="AT36" s="101"/>
      <c r="AU36" s="101"/>
      <c r="AV36" s="101">
        <v>0.01</v>
      </c>
      <c r="AW36" s="101"/>
      <c r="AX36" s="101"/>
      <c r="AY36" s="101"/>
      <c r="AZ36" s="101"/>
      <c r="BA36" s="101"/>
      <c r="BB36" s="101"/>
      <c r="BC36" s="101"/>
      <c r="BD36" s="101"/>
      <c r="BE36" s="101">
        <v>0.01</v>
      </c>
      <c r="BF36" s="101"/>
      <c r="BG36" s="101"/>
      <c r="BH36" s="101"/>
      <c r="BI36" s="101"/>
      <c r="BJ36" s="101"/>
      <c r="BK36" s="101"/>
      <c r="BL36" s="101"/>
      <c r="BM36" s="101"/>
      <c r="BN36" s="101"/>
      <c r="BO36" s="107"/>
      <c r="BP36" s="107"/>
      <c r="BQ36" s="107"/>
      <c r="BR36" s="107"/>
      <c r="BS36" s="107"/>
      <c r="BT36" s="107"/>
      <c r="BU36" s="107"/>
      <c r="BV36" s="107"/>
      <c r="BW36" s="107"/>
      <c r="BX36" s="107"/>
      <c r="BY36" s="107"/>
      <c r="BZ36" s="107"/>
      <c r="CA36" s="107"/>
      <c r="CB36" s="107"/>
      <c r="CC36" s="107"/>
    </row>
    <row r="37" spans="1:81" ht="14.25">
      <c r="A37" s="84" t="s">
        <v>81</v>
      </c>
      <c r="B37" s="84" t="s">
        <v>81</v>
      </c>
      <c r="C37" s="84" t="s">
        <v>81</v>
      </c>
      <c r="D37" s="67" t="s">
        <v>101</v>
      </c>
      <c r="E37" s="101">
        <v>152.95</v>
      </c>
      <c r="F37" s="101">
        <v>42.51</v>
      </c>
      <c r="G37" s="101">
        <v>14.67</v>
      </c>
      <c r="H37" s="101">
        <v>0.6</v>
      </c>
      <c r="I37" s="101"/>
      <c r="J37" s="101"/>
      <c r="K37" s="101">
        <v>24.74</v>
      </c>
      <c r="L37" s="101"/>
      <c r="M37" s="101"/>
      <c r="N37" s="101"/>
      <c r="O37" s="101"/>
      <c r="P37" s="101"/>
      <c r="Q37" s="101"/>
      <c r="R37" s="101"/>
      <c r="S37" s="101">
        <v>2.5</v>
      </c>
      <c r="T37" s="101">
        <v>110.43</v>
      </c>
      <c r="U37" s="101">
        <v>1</v>
      </c>
      <c r="V37" s="101"/>
      <c r="W37" s="101"/>
      <c r="X37" s="101"/>
      <c r="Y37" s="101">
        <v>0.05</v>
      </c>
      <c r="Z37" s="101">
        <v>3.2</v>
      </c>
      <c r="AA37" s="101">
        <v>3.24</v>
      </c>
      <c r="AB37" s="101"/>
      <c r="AC37" s="101"/>
      <c r="AD37" s="101">
        <v>6.35</v>
      </c>
      <c r="AE37" s="101"/>
      <c r="AF37" s="101">
        <v>1.2</v>
      </c>
      <c r="AG37" s="101">
        <v>1.5</v>
      </c>
      <c r="AH37" s="101"/>
      <c r="AI37" s="101">
        <v>0.22</v>
      </c>
      <c r="AJ37" s="101">
        <v>0.3</v>
      </c>
      <c r="AK37" s="101"/>
      <c r="AL37" s="101"/>
      <c r="AM37" s="101"/>
      <c r="AN37" s="101">
        <v>75.2</v>
      </c>
      <c r="AO37" s="101"/>
      <c r="AP37" s="101">
        <v>0.43</v>
      </c>
      <c r="AQ37" s="101">
        <v>0.94</v>
      </c>
      <c r="AR37" s="101">
        <v>9.6</v>
      </c>
      <c r="AS37" s="101">
        <v>7.2</v>
      </c>
      <c r="AT37" s="101"/>
      <c r="AU37" s="101"/>
      <c r="AV37" s="101">
        <v>0.01</v>
      </c>
      <c r="AW37" s="101"/>
      <c r="AX37" s="101"/>
      <c r="AY37" s="101"/>
      <c r="AZ37" s="101"/>
      <c r="BA37" s="101"/>
      <c r="BB37" s="101"/>
      <c r="BC37" s="101"/>
      <c r="BD37" s="101"/>
      <c r="BE37" s="101">
        <v>0.01</v>
      </c>
      <c r="BF37" s="101"/>
      <c r="BG37" s="101"/>
      <c r="BH37" s="101"/>
      <c r="BI37" s="101"/>
      <c r="BJ37" s="101"/>
      <c r="BK37" s="101"/>
      <c r="BL37" s="101"/>
      <c r="BM37" s="101"/>
      <c r="BN37" s="101"/>
      <c r="BO37" s="107"/>
      <c r="BP37" s="107"/>
      <c r="BQ37" s="107"/>
      <c r="BR37" s="107"/>
      <c r="BS37" s="107"/>
      <c r="BT37" s="107"/>
      <c r="BU37" s="107"/>
      <c r="BV37" s="107"/>
      <c r="BW37" s="107"/>
      <c r="BX37" s="107"/>
      <c r="BY37" s="107"/>
      <c r="BZ37" s="107"/>
      <c r="CA37" s="107"/>
      <c r="CB37" s="107"/>
      <c r="CC37" s="107"/>
    </row>
    <row r="38" spans="1:81" s="89" customFormat="1" ht="14.25">
      <c r="A38" s="84" t="s">
        <v>102</v>
      </c>
      <c r="B38" s="84" t="s">
        <v>97</v>
      </c>
      <c r="C38" s="84" t="s">
        <v>115</v>
      </c>
      <c r="D38" s="67" t="s">
        <v>116</v>
      </c>
      <c r="E38" s="101">
        <v>152.95</v>
      </c>
      <c r="F38" s="101">
        <v>42.51</v>
      </c>
      <c r="G38" s="101">
        <v>14.67</v>
      </c>
      <c r="H38" s="101">
        <v>0.6</v>
      </c>
      <c r="I38" s="101"/>
      <c r="J38" s="101"/>
      <c r="K38" s="101">
        <v>24.74</v>
      </c>
      <c r="L38" s="101"/>
      <c r="M38" s="101"/>
      <c r="N38" s="101"/>
      <c r="O38" s="101"/>
      <c r="P38" s="101"/>
      <c r="Q38" s="101"/>
      <c r="R38" s="101"/>
      <c r="S38" s="101">
        <v>2.5</v>
      </c>
      <c r="T38" s="101">
        <v>110.43</v>
      </c>
      <c r="U38" s="101">
        <v>1</v>
      </c>
      <c r="V38" s="101"/>
      <c r="W38" s="101"/>
      <c r="X38" s="101"/>
      <c r="Y38" s="101">
        <v>0.05</v>
      </c>
      <c r="Z38" s="101">
        <v>3.2</v>
      </c>
      <c r="AA38" s="101">
        <v>3.24</v>
      </c>
      <c r="AB38" s="101"/>
      <c r="AC38" s="101"/>
      <c r="AD38" s="101">
        <v>6.35</v>
      </c>
      <c r="AE38" s="101"/>
      <c r="AF38" s="101">
        <v>1.2</v>
      </c>
      <c r="AG38" s="101">
        <v>1.5</v>
      </c>
      <c r="AH38" s="101"/>
      <c r="AI38" s="101">
        <v>0.22</v>
      </c>
      <c r="AJ38" s="101">
        <v>0.3</v>
      </c>
      <c r="AK38" s="101"/>
      <c r="AL38" s="101"/>
      <c r="AM38" s="101"/>
      <c r="AN38" s="101">
        <v>75.2</v>
      </c>
      <c r="AO38" s="101"/>
      <c r="AP38" s="101">
        <v>0.43</v>
      </c>
      <c r="AQ38" s="101">
        <v>0.94</v>
      </c>
      <c r="AR38" s="101">
        <v>9.6</v>
      </c>
      <c r="AS38" s="101">
        <v>7.2</v>
      </c>
      <c r="AT38" s="101"/>
      <c r="AU38" s="101"/>
      <c r="AV38" s="101">
        <v>0.01</v>
      </c>
      <c r="AW38" s="101"/>
      <c r="AX38" s="101"/>
      <c r="AY38" s="101"/>
      <c r="AZ38" s="101"/>
      <c r="BA38" s="101"/>
      <c r="BB38" s="101"/>
      <c r="BC38" s="101"/>
      <c r="BD38" s="101"/>
      <c r="BE38" s="101">
        <v>0.01</v>
      </c>
      <c r="BF38" s="101"/>
      <c r="BG38" s="101"/>
      <c r="BH38" s="101"/>
      <c r="BI38" s="101"/>
      <c r="BJ38" s="101"/>
      <c r="BK38" s="101"/>
      <c r="BL38" s="101"/>
      <c r="BM38" s="101"/>
      <c r="BN38" s="101"/>
      <c r="BO38" s="107"/>
      <c r="BP38" s="107"/>
      <c r="BQ38" s="107"/>
      <c r="BR38" s="107"/>
      <c r="BS38" s="107"/>
      <c r="BT38" s="107"/>
      <c r="BU38" s="107"/>
      <c r="BV38" s="107"/>
      <c r="BW38" s="107"/>
      <c r="BX38" s="107"/>
      <c r="BY38" s="107"/>
      <c r="BZ38" s="107"/>
      <c r="CA38" s="107"/>
      <c r="CB38" s="107"/>
      <c r="CC38" s="107"/>
    </row>
    <row r="39" spans="1:81" ht="14.25">
      <c r="A39" s="84" t="s">
        <v>81</v>
      </c>
      <c r="B39" s="84" t="s">
        <v>81</v>
      </c>
      <c r="C39" s="84" t="s">
        <v>81</v>
      </c>
      <c r="D39" s="67" t="s">
        <v>106</v>
      </c>
      <c r="E39" s="101">
        <v>4.8</v>
      </c>
      <c r="F39" s="101">
        <v>4.8</v>
      </c>
      <c r="G39" s="101"/>
      <c r="H39" s="101"/>
      <c r="I39" s="101"/>
      <c r="J39" s="101"/>
      <c r="K39" s="101"/>
      <c r="L39" s="101"/>
      <c r="M39" s="101"/>
      <c r="N39" s="101"/>
      <c r="O39" s="101"/>
      <c r="P39" s="101"/>
      <c r="Q39" s="101">
        <v>4.8</v>
      </c>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7"/>
      <c r="BP39" s="107"/>
      <c r="BQ39" s="107"/>
      <c r="BR39" s="107"/>
      <c r="BS39" s="107"/>
      <c r="BT39" s="107"/>
      <c r="BU39" s="107"/>
      <c r="BV39" s="107"/>
      <c r="BW39" s="107"/>
      <c r="BX39" s="107"/>
      <c r="BY39" s="107"/>
      <c r="BZ39" s="107"/>
      <c r="CA39" s="107"/>
      <c r="CB39" s="107"/>
      <c r="CC39" s="107"/>
    </row>
    <row r="40" spans="1:81" ht="14.25">
      <c r="A40" s="84" t="s">
        <v>81</v>
      </c>
      <c r="B40" s="84" t="s">
        <v>81</v>
      </c>
      <c r="C40" s="84" t="s">
        <v>81</v>
      </c>
      <c r="D40" s="67" t="s">
        <v>107</v>
      </c>
      <c r="E40" s="101">
        <v>4.8</v>
      </c>
      <c r="F40" s="101">
        <v>4.8</v>
      </c>
      <c r="G40" s="101"/>
      <c r="H40" s="101"/>
      <c r="I40" s="101"/>
      <c r="J40" s="101"/>
      <c r="K40" s="101"/>
      <c r="L40" s="101"/>
      <c r="M40" s="101"/>
      <c r="N40" s="101"/>
      <c r="O40" s="101"/>
      <c r="P40" s="101"/>
      <c r="Q40" s="101">
        <v>4.8</v>
      </c>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7"/>
      <c r="BP40" s="107"/>
      <c r="BQ40" s="107"/>
      <c r="BR40" s="107"/>
      <c r="BS40" s="107"/>
      <c r="BT40" s="107"/>
      <c r="BU40" s="107"/>
      <c r="BV40" s="107"/>
      <c r="BW40" s="107"/>
      <c r="BX40" s="107"/>
      <c r="BY40" s="107"/>
      <c r="BZ40" s="107"/>
      <c r="CA40" s="107"/>
      <c r="CB40" s="107"/>
      <c r="CC40" s="107"/>
    </row>
    <row r="41" spans="1:81" ht="14.25">
      <c r="A41" s="84" t="s">
        <v>108</v>
      </c>
      <c r="B41" s="84" t="s">
        <v>104</v>
      </c>
      <c r="C41" s="84" t="s">
        <v>97</v>
      </c>
      <c r="D41" s="67" t="s">
        <v>109</v>
      </c>
      <c r="E41" s="101">
        <v>4.8</v>
      </c>
      <c r="F41" s="101">
        <v>4.8</v>
      </c>
      <c r="G41" s="101"/>
      <c r="H41" s="101"/>
      <c r="I41" s="101"/>
      <c r="J41" s="101"/>
      <c r="K41" s="101"/>
      <c r="L41" s="101"/>
      <c r="M41" s="101"/>
      <c r="N41" s="101"/>
      <c r="O41" s="101"/>
      <c r="P41" s="101"/>
      <c r="Q41" s="101">
        <v>4.8</v>
      </c>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7"/>
      <c r="BP41" s="107"/>
      <c r="BQ41" s="107"/>
      <c r="BR41" s="107"/>
      <c r="BS41" s="107"/>
      <c r="BT41" s="107"/>
      <c r="BU41" s="107"/>
      <c r="BV41" s="107"/>
      <c r="BW41" s="107"/>
      <c r="BX41" s="107"/>
      <c r="BY41" s="107"/>
      <c r="BZ41" s="107"/>
      <c r="CA41" s="107"/>
      <c r="CB41" s="107"/>
      <c r="CC41" s="107"/>
    </row>
    <row r="42" spans="1:81" ht="22.5">
      <c r="A42" s="84" t="s">
        <v>81</v>
      </c>
      <c r="B42" s="84" t="s">
        <v>81</v>
      </c>
      <c r="C42" s="84" t="s">
        <v>81</v>
      </c>
      <c r="D42" s="67" t="s">
        <v>118</v>
      </c>
      <c r="E42" s="101">
        <v>502.42</v>
      </c>
      <c r="F42" s="101">
        <v>114.43</v>
      </c>
      <c r="G42" s="101">
        <v>30.47</v>
      </c>
      <c r="H42" s="101">
        <v>48.71</v>
      </c>
      <c r="I42" s="101">
        <v>2.54</v>
      </c>
      <c r="J42" s="101"/>
      <c r="K42" s="101"/>
      <c r="L42" s="101">
        <v>9.39</v>
      </c>
      <c r="M42" s="101">
        <v>4.7</v>
      </c>
      <c r="N42" s="101">
        <v>3.52</v>
      </c>
      <c r="O42" s="101"/>
      <c r="P42" s="101">
        <v>0.29</v>
      </c>
      <c r="Q42" s="101">
        <v>9.81</v>
      </c>
      <c r="R42" s="101"/>
      <c r="S42" s="101">
        <v>5</v>
      </c>
      <c r="T42" s="101">
        <v>61.85</v>
      </c>
      <c r="U42" s="101">
        <v>2.5</v>
      </c>
      <c r="V42" s="101"/>
      <c r="W42" s="101"/>
      <c r="X42" s="101"/>
      <c r="Y42" s="101"/>
      <c r="Z42" s="101"/>
      <c r="AA42" s="101">
        <v>2</v>
      </c>
      <c r="AB42" s="101"/>
      <c r="AC42" s="101"/>
      <c r="AD42" s="101">
        <v>5.15</v>
      </c>
      <c r="AE42" s="101"/>
      <c r="AF42" s="101">
        <v>5.1</v>
      </c>
      <c r="AG42" s="101"/>
      <c r="AH42" s="101">
        <v>0.05</v>
      </c>
      <c r="AI42" s="101"/>
      <c r="AJ42" s="101">
        <v>0.5</v>
      </c>
      <c r="AK42" s="101"/>
      <c r="AL42" s="101"/>
      <c r="AM42" s="101"/>
      <c r="AN42" s="101">
        <v>37.1</v>
      </c>
      <c r="AO42" s="101"/>
      <c r="AP42" s="101">
        <v>0.85</v>
      </c>
      <c r="AQ42" s="101">
        <v>0.1</v>
      </c>
      <c r="AR42" s="101"/>
      <c r="AS42" s="101">
        <v>8.5</v>
      </c>
      <c r="AT42" s="101"/>
      <c r="AU42" s="101"/>
      <c r="AV42" s="101">
        <v>5.67</v>
      </c>
      <c r="AW42" s="101"/>
      <c r="AX42" s="101">
        <v>4.83</v>
      </c>
      <c r="AY42" s="101"/>
      <c r="AZ42" s="101"/>
      <c r="BA42" s="101">
        <v>0.81</v>
      </c>
      <c r="BB42" s="101"/>
      <c r="BC42" s="101"/>
      <c r="BD42" s="101"/>
      <c r="BE42" s="101">
        <v>0.02</v>
      </c>
      <c r="BF42" s="101"/>
      <c r="BG42" s="101"/>
      <c r="BH42" s="101"/>
      <c r="BI42" s="101"/>
      <c r="BJ42" s="101"/>
      <c r="BK42" s="101"/>
      <c r="BL42" s="101"/>
      <c r="BM42" s="101"/>
      <c r="BN42" s="101"/>
      <c r="BO42" s="107"/>
      <c r="BP42" s="107"/>
      <c r="BQ42" s="107"/>
      <c r="BR42" s="107"/>
      <c r="BS42" s="107"/>
      <c r="BT42" s="107"/>
      <c r="BU42" s="107"/>
      <c r="BV42" s="107"/>
      <c r="BW42" s="107"/>
      <c r="BX42" s="107"/>
      <c r="BY42" s="107"/>
      <c r="BZ42" s="107"/>
      <c r="CA42" s="107"/>
      <c r="CB42" s="107"/>
      <c r="CC42" s="107"/>
    </row>
    <row r="43" spans="1:81" ht="14.25">
      <c r="A43" s="84" t="s">
        <v>81</v>
      </c>
      <c r="B43" s="84" t="s">
        <v>81</v>
      </c>
      <c r="C43" s="84" t="s">
        <v>81</v>
      </c>
      <c r="D43" s="67" t="s">
        <v>84</v>
      </c>
      <c r="E43" s="101">
        <v>18.92</v>
      </c>
      <c r="F43" s="101">
        <v>14.09</v>
      </c>
      <c r="G43" s="101"/>
      <c r="H43" s="101"/>
      <c r="I43" s="101"/>
      <c r="J43" s="101"/>
      <c r="K43" s="101"/>
      <c r="L43" s="101">
        <v>9.39</v>
      </c>
      <c r="M43" s="101">
        <v>4.7</v>
      </c>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v>4.83</v>
      </c>
      <c r="AW43" s="101"/>
      <c r="AX43" s="101">
        <v>4.83</v>
      </c>
      <c r="AY43" s="101"/>
      <c r="AZ43" s="101"/>
      <c r="BA43" s="101"/>
      <c r="BB43" s="101"/>
      <c r="BC43" s="101"/>
      <c r="BD43" s="101"/>
      <c r="BE43" s="101"/>
      <c r="BF43" s="101"/>
      <c r="BG43" s="101"/>
      <c r="BH43" s="101"/>
      <c r="BI43" s="101"/>
      <c r="BJ43" s="101"/>
      <c r="BK43" s="101"/>
      <c r="BL43" s="101"/>
      <c r="BM43" s="101"/>
      <c r="BN43" s="101"/>
      <c r="BO43" s="107"/>
      <c r="BP43" s="107"/>
      <c r="BQ43" s="107"/>
      <c r="BR43" s="107"/>
      <c r="BS43" s="107"/>
      <c r="BT43" s="107"/>
      <c r="BU43" s="107"/>
      <c r="BV43" s="107"/>
      <c r="BW43" s="107"/>
      <c r="BX43" s="107"/>
      <c r="BY43" s="107"/>
      <c r="BZ43" s="107"/>
      <c r="CA43" s="107"/>
      <c r="CB43" s="107"/>
      <c r="CC43" s="107"/>
    </row>
    <row r="44" spans="1:81" ht="14.25">
      <c r="A44" s="84" t="s">
        <v>81</v>
      </c>
      <c r="B44" s="84" t="s">
        <v>81</v>
      </c>
      <c r="C44" s="84" t="s">
        <v>81</v>
      </c>
      <c r="D44" s="67" t="s">
        <v>85</v>
      </c>
      <c r="E44" s="101">
        <v>18.92</v>
      </c>
      <c r="F44" s="101">
        <v>14.09</v>
      </c>
      <c r="G44" s="101"/>
      <c r="H44" s="101"/>
      <c r="I44" s="101"/>
      <c r="J44" s="101"/>
      <c r="K44" s="101"/>
      <c r="L44" s="101">
        <v>9.39</v>
      </c>
      <c r="M44" s="101">
        <v>4.7</v>
      </c>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v>4.83</v>
      </c>
      <c r="AW44" s="101"/>
      <c r="AX44" s="101">
        <v>4.83</v>
      </c>
      <c r="AY44" s="101"/>
      <c r="AZ44" s="101"/>
      <c r="BA44" s="101"/>
      <c r="BB44" s="101"/>
      <c r="BC44" s="101"/>
      <c r="BD44" s="101"/>
      <c r="BE44" s="101"/>
      <c r="BF44" s="101"/>
      <c r="BG44" s="101"/>
      <c r="BH44" s="101"/>
      <c r="BI44" s="101"/>
      <c r="BJ44" s="101"/>
      <c r="BK44" s="101"/>
      <c r="BL44" s="101"/>
      <c r="BM44" s="101"/>
      <c r="BN44" s="101"/>
      <c r="BO44" s="107"/>
      <c r="BP44" s="107"/>
      <c r="BQ44" s="107"/>
      <c r="BR44" s="107"/>
      <c r="BS44" s="107"/>
      <c r="BT44" s="107"/>
      <c r="BU44" s="107"/>
      <c r="BV44" s="107"/>
      <c r="BW44" s="107"/>
      <c r="BX44" s="107"/>
      <c r="BY44" s="107"/>
      <c r="BZ44" s="107"/>
      <c r="CA44" s="107"/>
      <c r="CB44" s="107"/>
      <c r="CC44" s="107"/>
    </row>
    <row r="45" spans="1:81" s="89" customFormat="1" ht="22.5">
      <c r="A45" s="84" t="s">
        <v>86</v>
      </c>
      <c r="B45" s="84" t="s">
        <v>87</v>
      </c>
      <c r="C45" s="84" t="s">
        <v>87</v>
      </c>
      <c r="D45" s="67" t="s">
        <v>88</v>
      </c>
      <c r="E45" s="101">
        <v>9.39</v>
      </c>
      <c r="F45" s="101">
        <v>9.39</v>
      </c>
      <c r="G45" s="101"/>
      <c r="H45" s="101"/>
      <c r="I45" s="101"/>
      <c r="J45" s="101"/>
      <c r="K45" s="101"/>
      <c r="L45" s="101">
        <v>9.39</v>
      </c>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7"/>
      <c r="BP45" s="107"/>
      <c r="BQ45" s="107"/>
      <c r="BR45" s="107"/>
      <c r="BS45" s="107"/>
      <c r="BT45" s="107"/>
      <c r="BU45" s="107"/>
      <c r="BV45" s="107"/>
      <c r="BW45" s="107"/>
      <c r="BX45" s="107"/>
      <c r="BY45" s="107"/>
      <c r="BZ45" s="107"/>
      <c r="CA45" s="107"/>
      <c r="CB45" s="107"/>
      <c r="CC45" s="107"/>
    </row>
    <row r="46" spans="1:81" s="89" customFormat="1" ht="22.5">
      <c r="A46" s="84" t="s">
        <v>86</v>
      </c>
      <c r="B46" s="84" t="s">
        <v>87</v>
      </c>
      <c r="C46" s="84" t="s">
        <v>89</v>
      </c>
      <c r="D46" s="67" t="s">
        <v>90</v>
      </c>
      <c r="E46" s="101">
        <v>4.7</v>
      </c>
      <c r="F46" s="101">
        <v>4.7</v>
      </c>
      <c r="G46" s="101"/>
      <c r="H46" s="101"/>
      <c r="I46" s="101"/>
      <c r="J46" s="101"/>
      <c r="K46" s="101"/>
      <c r="L46" s="101"/>
      <c r="M46" s="101">
        <v>4.7</v>
      </c>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7"/>
      <c r="BP46" s="107"/>
      <c r="BQ46" s="107"/>
      <c r="BR46" s="107"/>
      <c r="BS46" s="107"/>
      <c r="BT46" s="107"/>
      <c r="BU46" s="107"/>
      <c r="BV46" s="107"/>
      <c r="BW46" s="107"/>
      <c r="BX46" s="107"/>
      <c r="BY46" s="107"/>
      <c r="BZ46" s="107"/>
      <c r="CA46" s="107"/>
      <c r="CB46" s="107"/>
      <c r="CC46" s="107"/>
    </row>
    <row r="47" spans="1:81" s="89" customFormat="1" ht="22.5">
      <c r="A47" s="84" t="s">
        <v>86</v>
      </c>
      <c r="B47" s="84" t="s">
        <v>87</v>
      </c>
      <c r="C47" s="84" t="s">
        <v>91</v>
      </c>
      <c r="D47" s="67" t="s">
        <v>92</v>
      </c>
      <c r="E47" s="101">
        <v>4.83</v>
      </c>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v>4.83</v>
      </c>
      <c r="AW47" s="101"/>
      <c r="AX47" s="101">
        <v>4.83</v>
      </c>
      <c r="AY47" s="101"/>
      <c r="AZ47" s="101"/>
      <c r="BA47" s="101"/>
      <c r="BB47" s="101"/>
      <c r="BC47" s="101"/>
      <c r="BD47" s="101"/>
      <c r="BE47" s="101"/>
      <c r="BF47" s="101"/>
      <c r="BG47" s="101"/>
      <c r="BH47" s="101"/>
      <c r="BI47" s="101"/>
      <c r="BJ47" s="101"/>
      <c r="BK47" s="101"/>
      <c r="BL47" s="101"/>
      <c r="BM47" s="101"/>
      <c r="BN47" s="101"/>
      <c r="BO47" s="107"/>
      <c r="BP47" s="107"/>
      <c r="BQ47" s="107"/>
      <c r="BR47" s="107"/>
      <c r="BS47" s="107"/>
      <c r="BT47" s="107"/>
      <c r="BU47" s="107"/>
      <c r="BV47" s="107"/>
      <c r="BW47" s="107"/>
      <c r="BX47" s="107"/>
      <c r="BY47" s="107"/>
      <c r="BZ47" s="107"/>
      <c r="CA47" s="107"/>
      <c r="CB47" s="107"/>
      <c r="CC47" s="107"/>
    </row>
    <row r="48" spans="1:81" ht="14.25">
      <c r="A48" s="84" t="s">
        <v>81</v>
      </c>
      <c r="B48" s="84" t="s">
        <v>81</v>
      </c>
      <c r="C48" s="84" t="s">
        <v>81</v>
      </c>
      <c r="D48" s="67" t="s">
        <v>93</v>
      </c>
      <c r="E48" s="101">
        <v>3.82</v>
      </c>
      <c r="F48" s="101">
        <v>3.82</v>
      </c>
      <c r="G48" s="101"/>
      <c r="H48" s="101"/>
      <c r="I48" s="101"/>
      <c r="J48" s="101"/>
      <c r="K48" s="101"/>
      <c r="L48" s="101"/>
      <c r="M48" s="101"/>
      <c r="N48" s="101">
        <v>3.52</v>
      </c>
      <c r="O48" s="101"/>
      <c r="P48" s="101">
        <v>0.29</v>
      </c>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7"/>
      <c r="BP48" s="107"/>
      <c r="BQ48" s="107"/>
      <c r="BR48" s="107"/>
      <c r="BS48" s="107"/>
      <c r="BT48" s="107"/>
      <c r="BU48" s="107"/>
      <c r="BV48" s="107"/>
      <c r="BW48" s="107"/>
      <c r="BX48" s="107"/>
      <c r="BY48" s="107"/>
      <c r="BZ48" s="107"/>
      <c r="CA48" s="107"/>
      <c r="CB48" s="107"/>
      <c r="CC48" s="107"/>
    </row>
    <row r="49" spans="1:81" ht="14.25">
      <c r="A49" s="84" t="s">
        <v>81</v>
      </c>
      <c r="B49" s="84" t="s">
        <v>81</v>
      </c>
      <c r="C49" s="84" t="s">
        <v>81</v>
      </c>
      <c r="D49" s="67" t="s">
        <v>94</v>
      </c>
      <c r="E49" s="101">
        <v>3.82</v>
      </c>
      <c r="F49" s="101">
        <v>3.82</v>
      </c>
      <c r="G49" s="101"/>
      <c r="H49" s="101"/>
      <c r="I49" s="101"/>
      <c r="J49" s="101"/>
      <c r="K49" s="101"/>
      <c r="L49" s="101"/>
      <c r="M49" s="101"/>
      <c r="N49" s="101">
        <v>3.52</v>
      </c>
      <c r="O49" s="101"/>
      <c r="P49" s="101">
        <v>0.29</v>
      </c>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7"/>
      <c r="BP49" s="107"/>
      <c r="BQ49" s="107"/>
      <c r="BR49" s="107"/>
      <c r="BS49" s="107"/>
      <c r="BT49" s="107"/>
      <c r="BU49" s="107"/>
      <c r="BV49" s="107"/>
      <c r="BW49" s="107"/>
      <c r="BX49" s="107"/>
      <c r="BY49" s="107"/>
      <c r="BZ49" s="107"/>
      <c r="CA49" s="107"/>
      <c r="CB49" s="107"/>
      <c r="CC49" s="107"/>
    </row>
    <row r="50" spans="1:81" s="89" customFormat="1" ht="14.25">
      <c r="A50" s="84" t="s">
        <v>95</v>
      </c>
      <c r="B50" s="84" t="s">
        <v>96</v>
      </c>
      <c r="C50" s="84" t="s">
        <v>97</v>
      </c>
      <c r="D50" s="67" t="s">
        <v>98</v>
      </c>
      <c r="E50" s="101">
        <v>3.52</v>
      </c>
      <c r="F50" s="101">
        <v>3.52</v>
      </c>
      <c r="G50" s="101"/>
      <c r="H50" s="101"/>
      <c r="I50" s="101"/>
      <c r="J50" s="101"/>
      <c r="K50" s="101"/>
      <c r="L50" s="101"/>
      <c r="M50" s="101"/>
      <c r="N50" s="101">
        <v>3.52</v>
      </c>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7"/>
      <c r="BP50" s="107"/>
      <c r="BQ50" s="107"/>
      <c r="BR50" s="107"/>
      <c r="BS50" s="107"/>
      <c r="BT50" s="107"/>
      <c r="BU50" s="107"/>
      <c r="BV50" s="107"/>
      <c r="BW50" s="107"/>
      <c r="BX50" s="107"/>
      <c r="BY50" s="107"/>
      <c r="BZ50" s="107"/>
      <c r="CA50" s="107"/>
      <c r="CB50" s="107"/>
      <c r="CC50" s="107"/>
    </row>
    <row r="51" spans="1:81" s="89" customFormat="1" ht="22.5">
      <c r="A51" s="84" t="s">
        <v>95</v>
      </c>
      <c r="B51" s="84" t="s">
        <v>96</v>
      </c>
      <c r="C51" s="84" t="s">
        <v>91</v>
      </c>
      <c r="D51" s="67" t="s">
        <v>99</v>
      </c>
      <c r="E51" s="101">
        <v>0.29</v>
      </c>
      <c r="F51" s="101">
        <v>0.29</v>
      </c>
      <c r="G51" s="101"/>
      <c r="H51" s="101"/>
      <c r="I51" s="101"/>
      <c r="J51" s="101"/>
      <c r="K51" s="101"/>
      <c r="L51" s="101"/>
      <c r="M51" s="101"/>
      <c r="N51" s="101"/>
      <c r="O51" s="101"/>
      <c r="P51" s="101">
        <v>0.29</v>
      </c>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7"/>
      <c r="BP51" s="107"/>
      <c r="BQ51" s="107"/>
      <c r="BR51" s="107"/>
      <c r="BS51" s="107"/>
      <c r="BT51" s="107"/>
      <c r="BU51" s="107"/>
      <c r="BV51" s="107"/>
      <c r="BW51" s="107"/>
      <c r="BX51" s="107"/>
      <c r="BY51" s="107"/>
      <c r="BZ51" s="107"/>
      <c r="CA51" s="107"/>
      <c r="CB51" s="107"/>
      <c r="CC51" s="107"/>
    </row>
    <row r="52" spans="1:81" ht="14.25">
      <c r="A52" s="84" t="s">
        <v>81</v>
      </c>
      <c r="B52" s="84" t="s">
        <v>81</v>
      </c>
      <c r="C52" s="84" t="s">
        <v>81</v>
      </c>
      <c r="D52" s="67" t="s">
        <v>100</v>
      </c>
      <c r="E52" s="101">
        <v>469.88</v>
      </c>
      <c r="F52" s="101">
        <v>86.72</v>
      </c>
      <c r="G52" s="101">
        <v>30.47</v>
      </c>
      <c r="H52" s="101">
        <v>48.71</v>
      </c>
      <c r="I52" s="101">
        <v>2.54</v>
      </c>
      <c r="J52" s="101"/>
      <c r="K52" s="101"/>
      <c r="L52" s="101"/>
      <c r="M52" s="101"/>
      <c r="N52" s="101"/>
      <c r="O52" s="101"/>
      <c r="P52" s="101"/>
      <c r="Q52" s="101"/>
      <c r="R52" s="101"/>
      <c r="S52" s="101">
        <v>5</v>
      </c>
      <c r="T52" s="101">
        <v>61.85</v>
      </c>
      <c r="U52" s="101">
        <v>2.5</v>
      </c>
      <c r="V52" s="101"/>
      <c r="W52" s="101"/>
      <c r="X52" s="101"/>
      <c r="Y52" s="101"/>
      <c r="Z52" s="101"/>
      <c r="AA52" s="101">
        <v>2</v>
      </c>
      <c r="AB52" s="101"/>
      <c r="AC52" s="101"/>
      <c r="AD52" s="101">
        <v>5.15</v>
      </c>
      <c r="AE52" s="101"/>
      <c r="AF52" s="101">
        <v>5.1</v>
      </c>
      <c r="AG52" s="101"/>
      <c r="AH52" s="101">
        <v>0.05</v>
      </c>
      <c r="AI52" s="101"/>
      <c r="AJ52" s="101">
        <v>0.5</v>
      </c>
      <c r="AK52" s="101"/>
      <c r="AL52" s="101"/>
      <c r="AM52" s="101"/>
      <c r="AN52" s="101">
        <v>37.1</v>
      </c>
      <c r="AO52" s="101"/>
      <c r="AP52" s="101">
        <v>0.85</v>
      </c>
      <c r="AQ52" s="101">
        <v>0.1</v>
      </c>
      <c r="AR52" s="101"/>
      <c r="AS52" s="101">
        <v>8.5</v>
      </c>
      <c r="AT52" s="101"/>
      <c r="AU52" s="101"/>
      <c r="AV52" s="101">
        <v>0.84</v>
      </c>
      <c r="AW52" s="101"/>
      <c r="AX52" s="101"/>
      <c r="AY52" s="101"/>
      <c r="AZ52" s="101"/>
      <c r="BA52" s="101">
        <v>0.81</v>
      </c>
      <c r="BB52" s="101"/>
      <c r="BC52" s="101"/>
      <c r="BD52" s="101"/>
      <c r="BE52" s="101">
        <v>0.02</v>
      </c>
      <c r="BF52" s="101"/>
      <c r="BG52" s="101"/>
      <c r="BH52" s="101"/>
      <c r="BI52" s="101"/>
      <c r="BJ52" s="101"/>
      <c r="BK52" s="101"/>
      <c r="BL52" s="101"/>
      <c r="BM52" s="101"/>
      <c r="BN52" s="101"/>
      <c r="BO52" s="107"/>
      <c r="BP52" s="107"/>
      <c r="BQ52" s="107"/>
      <c r="BR52" s="107"/>
      <c r="BS52" s="107"/>
      <c r="BT52" s="107"/>
      <c r="BU52" s="107"/>
      <c r="BV52" s="107"/>
      <c r="BW52" s="107"/>
      <c r="BX52" s="107"/>
      <c r="BY52" s="107"/>
      <c r="BZ52" s="107"/>
      <c r="CA52" s="107"/>
      <c r="CB52" s="107"/>
      <c r="CC52" s="107"/>
    </row>
    <row r="53" spans="1:81" ht="14.25">
      <c r="A53" s="84" t="s">
        <v>81</v>
      </c>
      <c r="B53" s="84" t="s">
        <v>81</v>
      </c>
      <c r="C53" s="84" t="s">
        <v>81</v>
      </c>
      <c r="D53" s="67" t="s">
        <v>101</v>
      </c>
      <c r="E53" s="101">
        <v>469.88</v>
      </c>
      <c r="F53" s="101">
        <v>86.72</v>
      </c>
      <c r="G53" s="101">
        <v>30.47</v>
      </c>
      <c r="H53" s="101">
        <v>48.71</v>
      </c>
      <c r="I53" s="101">
        <v>2.54</v>
      </c>
      <c r="J53" s="101"/>
      <c r="K53" s="101"/>
      <c r="L53" s="101"/>
      <c r="M53" s="101"/>
      <c r="N53" s="101"/>
      <c r="O53" s="101"/>
      <c r="P53" s="101"/>
      <c r="Q53" s="101"/>
      <c r="R53" s="101"/>
      <c r="S53" s="101">
        <v>5</v>
      </c>
      <c r="T53" s="101">
        <v>61.85</v>
      </c>
      <c r="U53" s="101">
        <v>2.5</v>
      </c>
      <c r="V53" s="101"/>
      <c r="W53" s="101"/>
      <c r="X53" s="101"/>
      <c r="Y53" s="101"/>
      <c r="Z53" s="101"/>
      <c r="AA53" s="101">
        <v>2</v>
      </c>
      <c r="AB53" s="101"/>
      <c r="AC53" s="101"/>
      <c r="AD53" s="101">
        <v>5.15</v>
      </c>
      <c r="AE53" s="101"/>
      <c r="AF53" s="101">
        <v>5.1</v>
      </c>
      <c r="AG53" s="101"/>
      <c r="AH53" s="101">
        <v>0.05</v>
      </c>
      <c r="AI53" s="101"/>
      <c r="AJ53" s="101">
        <v>0.5</v>
      </c>
      <c r="AK53" s="101"/>
      <c r="AL53" s="101"/>
      <c r="AM53" s="101"/>
      <c r="AN53" s="101">
        <v>37.1</v>
      </c>
      <c r="AO53" s="101"/>
      <c r="AP53" s="101">
        <v>0.85</v>
      </c>
      <c r="AQ53" s="101">
        <v>0.1</v>
      </c>
      <c r="AR53" s="101"/>
      <c r="AS53" s="101">
        <v>8.5</v>
      </c>
      <c r="AT53" s="101"/>
      <c r="AU53" s="101"/>
      <c r="AV53" s="101">
        <v>0.84</v>
      </c>
      <c r="AW53" s="101"/>
      <c r="AX53" s="101"/>
      <c r="AY53" s="101"/>
      <c r="AZ53" s="101"/>
      <c r="BA53" s="101">
        <v>0.81</v>
      </c>
      <c r="BB53" s="101"/>
      <c r="BC53" s="101"/>
      <c r="BD53" s="101"/>
      <c r="BE53" s="101">
        <v>0.02</v>
      </c>
      <c r="BF53" s="101"/>
      <c r="BG53" s="101"/>
      <c r="BH53" s="101"/>
      <c r="BI53" s="101"/>
      <c r="BJ53" s="101"/>
      <c r="BK53" s="101"/>
      <c r="BL53" s="101"/>
      <c r="BM53" s="101"/>
      <c r="BN53" s="101"/>
      <c r="BO53" s="107"/>
      <c r="BP53" s="107"/>
      <c r="BQ53" s="107"/>
      <c r="BR53" s="107"/>
      <c r="BS53" s="107"/>
      <c r="BT53" s="107"/>
      <c r="BU53" s="107"/>
      <c r="BV53" s="107"/>
      <c r="BW53" s="107"/>
      <c r="BX53" s="107"/>
      <c r="BY53" s="107"/>
      <c r="BZ53" s="107"/>
      <c r="CA53" s="107"/>
      <c r="CB53" s="107"/>
      <c r="CC53" s="107"/>
    </row>
    <row r="54" spans="1:81" s="89" customFormat="1" ht="14.25">
      <c r="A54" s="84" t="s">
        <v>102</v>
      </c>
      <c r="B54" s="84" t="s">
        <v>97</v>
      </c>
      <c r="C54" s="84" t="s">
        <v>97</v>
      </c>
      <c r="D54" s="67" t="s">
        <v>103</v>
      </c>
      <c r="E54" s="101">
        <v>0.81</v>
      </c>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v>0.81</v>
      </c>
      <c r="AW54" s="101"/>
      <c r="AX54" s="101"/>
      <c r="AY54" s="101"/>
      <c r="AZ54" s="101"/>
      <c r="BA54" s="101">
        <v>0.81</v>
      </c>
      <c r="BB54" s="101"/>
      <c r="BC54" s="101"/>
      <c r="BD54" s="101"/>
      <c r="BE54" s="101"/>
      <c r="BF54" s="101"/>
      <c r="BG54" s="101"/>
      <c r="BH54" s="101"/>
      <c r="BI54" s="101"/>
      <c r="BJ54" s="101"/>
      <c r="BK54" s="101"/>
      <c r="BL54" s="101"/>
      <c r="BM54" s="101"/>
      <c r="BN54" s="101"/>
      <c r="BO54" s="107"/>
      <c r="BP54" s="107"/>
      <c r="BQ54" s="107"/>
      <c r="BR54" s="107"/>
      <c r="BS54" s="107"/>
      <c r="BT54" s="107"/>
      <c r="BU54" s="107"/>
      <c r="BV54" s="107"/>
      <c r="BW54" s="107"/>
      <c r="BX54" s="107"/>
      <c r="BY54" s="107"/>
      <c r="BZ54" s="107"/>
      <c r="CA54" s="107"/>
      <c r="CB54" s="107"/>
      <c r="CC54" s="107"/>
    </row>
    <row r="55" spans="1:81" s="89" customFormat="1" ht="14.25">
      <c r="A55" s="84" t="s">
        <v>102</v>
      </c>
      <c r="B55" s="84" t="s">
        <v>97</v>
      </c>
      <c r="C55" s="84" t="s">
        <v>115</v>
      </c>
      <c r="D55" s="67" t="s">
        <v>116</v>
      </c>
      <c r="E55" s="101">
        <v>469.07</v>
      </c>
      <c r="F55" s="101">
        <v>86.72</v>
      </c>
      <c r="G55" s="101">
        <v>30.47</v>
      </c>
      <c r="H55" s="101">
        <v>48.71</v>
      </c>
      <c r="I55" s="101">
        <v>2.54</v>
      </c>
      <c r="J55" s="101"/>
      <c r="K55" s="101"/>
      <c r="L55" s="101"/>
      <c r="M55" s="101"/>
      <c r="N55" s="101"/>
      <c r="O55" s="101"/>
      <c r="P55" s="101"/>
      <c r="Q55" s="101"/>
      <c r="R55" s="101"/>
      <c r="S55" s="101">
        <v>5</v>
      </c>
      <c r="T55" s="101">
        <v>61.85</v>
      </c>
      <c r="U55" s="101">
        <v>2.5</v>
      </c>
      <c r="V55" s="101"/>
      <c r="W55" s="101"/>
      <c r="X55" s="101"/>
      <c r="Y55" s="101"/>
      <c r="Z55" s="101"/>
      <c r="AA55" s="101">
        <v>2</v>
      </c>
      <c r="AB55" s="101"/>
      <c r="AC55" s="101"/>
      <c r="AD55" s="101">
        <v>5.15</v>
      </c>
      <c r="AE55" s="101"/>
      <c r="AF55" s="101">
        <v>5.1</v>
      </c>
      <c r="AG55" s="101"/>
      <c r="AH55" s="101">
        <v>0.05</v>
      </c>
      <c r="AI55" s="101"/>
      <c r="AJ55" s="101">
        <v>0.5</v>
      </c>
      <c r="AK55" s="101"/>
      <c r="AL55" s="101"/>
      <c r="AM55" s="101"/>
      <c r="AN55" s="101">
        <v>37.1</v>
      </c>
      <c r="AO55" s="101"/>
      <c r="AP55" s="101">
        <v>0.85</v>
      </c>
      <c r="AQ55" s="101">
        <v>0.1</v>
      </c>
      <c r="AR55" s="101"/>
      <c r="AS55" s="101">
        <v>8.5</v>
      </c>
      <c r="AT55" s="101"/>
      <c r="AU55" s="101"/>
      <c r="AV55" s="101">
        <v>0.02</v>
      </c>
      <c r="AW55" s="101"/>
      <c r="AX55" s="101"/>
      <c r="AY55" s="101"/>
      <c r="AZ55" s="101"/>
      <c r="BA55" s="101"/>
      <c r="BB55" s="101"/>
      <c r="BC55" s="101"/>
      <c r="BD55" s="101"/>
      <c r="BE55" s="101">
        <v>0.02</v>
      </c>
      <c r="BF55" s="101"/>
      <c r="BG55" s="101"/>
      <c r="BH55" s="101"/>
      <c r="BI55" s="101"/>
      <c r="BJ55" s="101"/>
      <c r="BK55" s="101"/>
      <c r="BL55" s="101"/>
      <c r="BM55" s="101"/>
      <c r="BN55" s="101"/>
      <c r="BO55" s="107"/>
      <c r="BP55" s="107"/>
      <c r="BQ55" s="107"/>
      <c r="BR55" s="107"/>
      <c r="BS55" s="107"/>
      <c r="BT55" s="107"/>
      <c r="BU55" s="107"/>
      <c r="BV55" s="107"/>
      <c r="BW55" s="107"/>
      <c r="BX55" s="107"/>
      <c r="BY55" s="107"/>
      <c r="BZ55" s="107"/>
      <c r="CA55" s="107"/>
      <c r="CB55" s="107"/>
      <c r="CC55" s="107"/>
    </row>
    <row r="56" spans="1:81" ht="14.25">
      <c r="A56" s="84" t="s">
        <v>81</v>
      </c>
      <c r="B56" s="84" t="s">
        <v>81</v>
      </c>
      <c r="C56" s="84" t="s">
        <v>81</v>
      </c>
      <c r="D56" s="67" t="s">
        <v>106</v>
      </c>
      <c r="E56" s="101">
        <v>9.81</v>
      </c>
      <c r="F56" s="101">
        <v>9.81</v>
      </c>
      <c r="G56" s="101"/>
      <c r="H56" s="101"/>
      <c r="I56" s="101"/>
      <c r="J56" s="101"/>
      <c r="K56" s="101"/>
      <c r="L56" s="101"/>
      <c r="M56" s="101"/>
      <c r="N56" s="101"/>
      <c r="O56" s="101"/>
      <c r="P56" s="101"/>
      <c r="Q56" s="101">
        <v>9.81</v>
      </c>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7"/>
      <c r="BP56" s="107"/>
      <c r="BQ56" s="107"/>
      <c r="BR56" s="107"/>
      <c r="BS56" s="107"/>
      <c r="BT56" s="107"/>
      <c r="BU56" s="107"/>
      <c r="BV56" s="107"/>
      <c r="BW56" s="107"/>
      <c r="BX56" s="107"/>
      <c r="BY56" s="107"/>
      <c r="BZ56" s="107"/>
      <c r="CA56" s="107"/>
      <c r="CB56" s="107"/>
      <c r="CC56" s="107"/>
    </row>
    <row r="57" spans="1:81" ht="14.25">
      <c r="A57" s="84" t="s">
        <v>81</v>
      </c>
      <c r="B57" s="84" t="s">
        <v>81</v>
      </c>
      <c r="C57" s="84" t="s">
        <v>81</v>
      </c>
      <c r="D57" s="67" t="s">
        <v>107</v>
      </c>
      <c r="E57" s="101">
        <v>9.81</v>
      </c>
      <c r="F57" s="101">
        <v>9.81</v>
      </c>
      <c r="G57" s="101"/>
      <c r="H57" s="101"/>
      <c r="I57" s="101"/>
      <c r="J57" s="101"/>
      <c r="K57" s="101"/>
      <c r="L57" s="101"/>
      <c r="M57" s="101"/>
      <c r="N57" s="101"/>
      <c r="O57" s="101"/>
      <c r="P57" s="101"/>
      <c r="Q57" s="101">
        <v>9.81</v>
      </c>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7"/>
      <c r="BP57" s="107"/>
      <c r="BQ57" s="107"/>
      <c r="BR57" s="107"/>
      <c r="BS57" s="107"/>
      <c r="BT57" s="107"/>
      <c r="BU57" s="107"/>
      <c r="BV57" s="107"/>
      <c r="BW57" s="107"/>
      <c r="BX57" s="107"/>
      <c r="BY57" s="107"/>
      <c r="BZ57" s="107"/>
      <c r="CA57" s="107"/>
      <c r="CB57" s="107"/>
      <c r="CC57" s="107"/>
    </row>
    <row r="58" spans="1:81" ht="14.25">
      <c r="A58" s="84" t="s">
        <v>108</v>
      </c>
      <c r="B58" s="84" t="s">
        <v>104</v>
      </c>
      <c r="C58" s="84" t="s">
        <v>97</v>
      </c>
      <c r="D58" s="67" t="s">
        <v>109</v>
      </c>
      <c r="E58" s="101">
        <v>9.81</v>
      </c>
      <c r="F58" s="101">
        <v>9.81</v>
      </c>
      <c r="G58" s="101"/>
      <c r="H58" s="101"/>
      <c r="I58" s="101"/>
      <c r="J58" s="101"/>
      <c r="K58" s="101"/>
      <c r="L58" s="101"/>
      <c r="M58" s="101"/>
      <c r="N58" s="101"/>
      <c r="O58" s="101"/>
      <c r="P58" s="101"/>
      <c r="Q58" s="101">
        <v>9.81</v>
      </c>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7"/>
      <c r="BP58" s="107"/>
      <c r="BQ58" s="107"/>
      <c r="BR58" s="107"/>
      <c r="BS58" s="107"/>
      <c r="BT58" s="107"/>
      <c r="BU58" s="107"/>
      <c r="BV58" s="107"/>
      <c r="BW58" s="107"/>
      <c r="BX58" s="107"/>
      <c r="BY58" s="107"/>
      <c r="BZ58" s="107"/>
      <c r="CA58" s="107"/>
      <c r="CB58" s="107"/>
      <c r="CC58" s="107"/>
    </row>
    <row r="59" spans="1:81" ht="14.25">
      <c r="A59" s="84" t="s">
        <v>81</v>
      </c>
      <c r="B59" s="84" t="s">
        <v>81</v>
      </c>
      <c r="C59" s="84" t="s">
        <v>81</v>
      </c>
      <c r="D59" s="67" t="s">
        <v>120</v>
      </c>
      <c r="E59" s="101">
        <v>845.65</v>
      </c>
      <c r="F59" s="101">
        <v>555.43</v>
      </c>
      <c r="G59" s="101">
        <v>156.37</v>
      </c>
      <c r="H59" s="101">
        <v>5.52</v>
      </c>
      <c r="I59" s="101"/>
      <c r="J59" s="101"/>
      <c r="K59" s="101">
        <v>232.85</v>
      </c>
      <c r="L59" s="101">
        <v>46.23</v>
      </c>
      <c r="M59" s="101">
        <v>23.12</v>
      </c>
      <c r="N59" s="101">
        <v>17.34</v>
      </c>
      <c r="O59" s="101"/>
      <c r="P59" s="101">
        <v>3.64</v>
      </c>
      <c r="Q59" s="101">
        <v>47.37</v>
      </c>
      <c r="R59" s="101"/>
      <c r="S59" s="101">
        <v>23</v>
      </c>
      <c r="T59" s="101">
        <v>137.55</v>
      </c>
      <c r="U59" s="101">
        <v>5</v>
      </c>
      <c r="V59" s="101"/>
      <c r="W59" s="101">
        <v>3</v>
      </c>
      <c r="X59" s="101"/>
      <c r="Y59" s="101">
        <v>0.5</v>
      </c>
      <c r="Z59" s="101">
        <v>5</v>
      </c>
      <c r="AA59" s="101">
        <v>6.5</v>
      </c>
      <c r="AB59" s="101"/>
      <c r="AC59" s="101">
        <v>0.5</v>
      </c>
      <c r="AD59" s="101">
        <v>12</v>
      </c>
      <c r="AE59" s="101"/>
      <c r="AF59" s="101">
        <v>1</v>
      </c>
      <c r="AG59" s="101"/>
      <c r="AH59" s="101"/>
      <c r="AI59" s="101">
        <v>0.5</v>
      </c>
      <c r="AJ59" s="101">
        <v>1.2</v>
      </c>
      <c r="AK59" s="101"/>
      <c r="AL59" s="101"/>
      <c r="AM59" s="101"/>
      <c r="AN59" s="101">
        <v>48.65</v>
      </c>
      <c r="AO59" s="101"/>
      <c r="AP59" s="101">
        <v>4.4</v>
      </c>
      <c r="AQ59" s="101">
        <v>8.8</v>
      </c>
      <c r="AR59" s="101">
        <v>8</v>
      </c>
      <c r="AS59" s="101">
        <v>31.7</v>
      </c>
      <c r="AT59" s="101"/>
      <c r="AU59" s="101">
        <v>0.8</v>
      </c>
      <c r="AV59" s="101">
        <v>103.72</v>
      </c>
      <c r="AW59" s="101"/>
      <c r="AX59" s="101">
        <v>101.43</v>
      </c>
      <c r="AY59" s="101"/>
      <c r="AZ59" s="101"/>
      <c r="BA59" s="101">
        <v>2.25</v>
      </c>
      <c r="BB59" s="101"/>
      <c r="BC59" s="101"/>
      <c r="BD59" s="101"/>
      <c r="BE59" s="101">
        <v>0.05</v>
      </c>
      <c r="BF59" s="101"/>
      <c r="BG59" s="101"/>
      <c r="BH59" s="101"/>
      <c r="BI59" s="101"/>
      <c r="BJ59" s="101"/>
      <c r="BK59" s="101"/>
      <c r="BL59" s="101"/>
      <c r="BM59" s="101">
        <v>48.95</v>
      </c>
      <c r="BN59" s="101"/>
      <c r="BO59" s="107"/>
      <c r="BP59" s="107"/>
      <c r="BQ59" s="107"/>
      <c r="BR59" s="107"/>
      <c r="BS59" s="107"/>
      <c r="BT59" s="107"/>
      <c r="BU59" s="107"/>
      <c r="BV59" s="107"/>
      <c r="BW59" s="107"/>
      <c r="BX59" s="107"/>
      <c r="BY59" s="107"/>
      <c r="BZ59" s="107"/>
      <c r="CA59" s="107"/>
      <c r="CB59" s="107"/>
      <c r="CC59" s="107">
        <v>48.95</v>
      </c>
    </row>
    <row r="60" spans="1:81" ht="14.25">
      <c r="A60" s="84" t="s">
        <v>81</v>
      </c>
      <c r="B60" s="84" t="s">
        <v>81</v>
      </c>
      <c r="C60" s="84" t="s">
        <v>81</v>
      </c>
      <c r="D60" s="67" t="s">
        <v>84</v>
      </c>
      <c r="E60" s="101">
        <v>172.97</v>
      </c>
      <c r="F60" s="101">
        <v>71.54</v>
      </c>
      <c r="G60" s="101"/>
      <c r="H60" s="101"/>
      <c r="I60" s="101"/>
      <c r="J60" s="101"/>
      <c r="K60" s="101"/>
      <c r="L60" s="101">
        <v>46.23</v>
      </c>
      <c r="M60" s="101">
        <v>23.12</v>
      </c>
      <c r="N60" s="101"/>
      <c r="O60" s="101"/>
      <c r="P60" s="101">
        <v>2.2</v>
      </c>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v>101.43</v>
      </c>
      <c r="AW60" s="101"/>
      <c r="AX60" s="101">
        <v>101.43</v>
      </c>
      <c r="AY60" s="101"/>
      <c r="AZ60" s="101"/>
      <c r="BA60" s="101"/>
      <c r="BB60" s="101"/>
      <c r="BC60" s="101"/>
      <c r="BD60" s="101"/>
      <c r="BE60" s="101"/>
      <c r="BF60" s="101"/>
      <c r="BG60" s="101"/>
      <c r="BH60" s="101"/>
      <c r="BI60" s="101"/>
      <c r="BJ60" s="101"/>
      <c r="BK60" s="101"/>
      <c r="BL60" s="101"/>
      <c r="BM60" s="101"/>
      <c r="BN60" s="101"/>
      <c r="BO60" s="107"/>
      <c r="BP60" s="107"/>
      <c r="BQ60" s="107"/>
      <c r="BR60" s="107"/>
      <c r="BS60" s="107"/>
      <c r="BT60" s="107"/>
      <c r="BU60" s="107"/>
      <c r="BV60" s="107"/>
      <c r="BW60" s="107"/>
      <c r="BX60" s="107"/>
      <c r="BY60" s="107"/>
      <c r="BZ60" s="107"/>
      <c r="CA60" s="107"/>
      <c r="CB60" s="107"/>
      <c r="CC60" s="107"/>
    </row>
    <row r="61" spans="1:81" ht="14.25">
      <c r="A61" s="84" t="s">
        <v>81</v>
      </c>
      <c r="B61" s="84" t="s">
        <v>81</v>
      </c>
      <c r="C61" s="84" t="s">
        <v>81</v>
      </c>
      <c r="D61" s="67" t="s">
        <v>85</v>
      </c>
      <c r="E61" s="101">
        <v>170.78</v>
      </c>
      <c r="F61" s="101">
        <v>69.35</v>
      </c>
      <c r="G61" s="101"/>
      <c r="H61" s="101"/>
      <c r="I61" s="101"/>
      <c r="J61" s="101"/>
      <c r="K61" s="101"/>
      <c r="L61" s="101">
        <v>46.23</v>
      </c>
      <c r="M61" s="101">
        <v>23.12</v>
      </c>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v>101.43</v>
      </c>
      <c r="AW61" s="101"/>
      <c r="AX61" s="101">
        <v>101.43</v>
      </c>
      <c r="AY61" s="101"/>
      <c r="AZ61" s="101"/>
      <c r="BA61" s="101"/>
      <c r="BB61" s="101"/>
      <c r="BC61" s="101"/>
      <c r="BD61" s="101"/>
      <c r="BE61" s="101"/>
      <c r="BF61" s="101"/>
      <c r="BG61" s="101"/>
      <c r="BH61" s="101"/>
      <c r="BI61" s="101"/>
      <c r="BJ61" s="101"/>
      <c r="BK61" s="101"/>
      <c r="BL61" s="101"/>
      <c r="BM61" s="101"/>
      <c r="BN61" s="101"/>
      <c r="BO61" s="107"/>
      <c r="BP61" s="107"/>
      <c r="BQ61" s="107"/>
      <c r="BR61" s="107"/>
      <c r="BS61" s="107"/>
      <c r="BT61" s="107"/>
      <c r="BU61" s="107"/>
      <c r="BV61" s="107"/>
      <c r="BW61" s="107"/>
      <c r="BX61" s="107"/>
      <c r="BY61" s="107"/>
      <c r="BZ61" s="107"/>
      <c r="CA61" s="107"/>
      <c r="CB61" s="107"/>
      <c r="CC61" s="107"/>
    </row>
    <row r="62" spans="1:81" s="89" customFormat="1" ht="22.5">
      <c r="A62" s="84" t="s">
        <v>86</v>
      </c>
      <c r="B62" s="84" t="s">
        <v>87</v>
      </c>
      <c r="C62" s="84" t="s">
        <v>87</v>
      </c>
      <c r="D62" s="67" t="s">
        <v>88</v>
      </c>
      <c r="E62" s="101">
        <v>46.23</v>
      </c>
      <c r="F62" s="101">
        <v>46.23</v>
      </c>
      <c r="G62" s="101"/>
      <c r="H62" s="101"/>
      <c r="I62" s="101"/>
      <c r="J62" s="101"/>
      <c r="K62" s="101"/>
      <c r="L62" s="101">
        <v>46.23</v>
      </c>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7"/>
      <c r="BP62" s="107"/>
      <c r="BQ62" s="107"/>
      <c r="BR62" s="107"/>
      <c r="BS62" s="107"/>
      <c r="BT62" s="107"/>
      <c r="BU62" s="107"/>
      <c r="BV62" s="107"/>
      <c r="BW62" s="107"/>
      <c r="BX62" s="107"/>
      <c r="BY62" s="107"/>
      <c r="BZ62" s="107"/>
      <c r="CA62" s="107"/>
      <c r="CB62" s="107"/>
      <c r="CC62" s="107"/>
    </row>
    <row r="63" spans="1:81" s="89" customFormat="1" ht="22.5">
      <c r="A63" s="84" t="s">
        <v>86</v>
      </c>
      <c r="B63" s="84" t="s">
        <v>87</v>
      </c>
      <c r="C63" s="84" t="s">
        <v>89</v>
      </c>
      <c r="D63" s="67" t="s">
        <v>90</v>
      </c>
      <c r="E63" s="101">
        <v>23.12</v>
      </c>
      <c r="F63" s="101">
        <v>23.12</v>
      </c>
      <c r="G63" s="101"/>
      <c r="H63" s="101"/>
      <c r="I63" s="101"/>
      <c r="J63" s="101"/>
      <c r="K63" s="101"/>
      <c r="L63" s="101"/>
      <c r="M63" s="101">
        <v>23.12</v>
      </c>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7"/>
      <c r="BP63" s="107"/>
      <c r="BQ63" s="107"/>
      <c r="BR63" s="107"/>
      <c r="BS63" s="107"/>
      <c r="BT63" s="107"/>
      <c r="BU63" s="107"/>
      <c r="BV63" s="107"/>
      <c r="BW63" s="107"/>
      <c r="BX63" s="107"/>
      <c r="BY63" s="107"/>
      <c r="BZ63" s="107"/>
      <c r="CA63" s="107"/>
      <c r="CB63" s="107"/>
      <c r="CC63" s="107"/>
    </row>
    <row r="64" spans="1:81" s="89" customFormat="1" ht="22.5">
      <c r="A64" s="84" t="s">
        <v>86</v>
      </c>
      <c r="B64" s="84" t="s">
        <v>87</v>
      </c>
      <c r="C64" s="84" t="s">
        <v>91</v>
      </c>
      <c r="D64" s="67" t="s">
        <v>92</v>
      </c>
      <c r="E64" s="101">
        <v>101.43</v>
      </c>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v>101.43</v>
      </c>
      <c r="AW64" s="101"/>
      <c r="AX64" s="101">
        <v>101.43</v>
      </c>
      <c r="AY64" s="101"/>
      <c r="AZ64" s="101"/>
      <c r="BA64" s="101"/>
      <c r="BB64" s="101"/>
      <c r="BC64" s="101"/>
      <c r="BD64" s="101"/>
      <c r="BE64" s="101"/>
      <c r="BF64" s="101"/>
      <c r="BG64" s="101"/>
      <c r="BH64" s="101"/>
      <c r="BI64" s="101"/>
      <c r="BJ64" s="101"/>
      <c r="BK64" s="101"/>
      <c r="BL64" s="101"/>
      <c r="BM64" s="101"/>
      <c r="BN64" s="101"/>
      <c r="BO64" s="107"/>
      <c r="BP64" s="107"/>
      <c r="BQ64" s="107"/>
      <c r="BR64" s="107"/>
      <c r="BS64" s="107"/>
      <c r="BT64" s="107"/>
      <c r="BU64" s="107"/>
      <c r="BV64" s="107"/>
      <c r="BW64" s="107"/>
      <c r="BX64" s="107"/>
      <c r="BY64" s="107"/>
      <c r="BZ64" s="107"/>
      <c r="CA64" s="107"/>
      <c r="CB64" s="107"/>
      <c r="CC64" s="107"/>
    </row>
    <row r="65" spans="1:81" ht="22.5">
      <c r="A65" s="84" t="s">
        <v>81</v>
      </c>
      <c r="B65" s="84" t="s">
        <v>81</v>
      </c>
      <c r="C65" s="84" t="s">
        <v>81</v>
      </c>
      <c r="D65" s="67" t="s">
        <v>112</v>
      </c>
      <c r="E65" s="101">
        <v>2.2</v>
      </c>
      <c r="F65" s="101">
        <v>2.2</v>
      </c>
      <c r="G65" s="101"/>
      <c r="H65" s="101"/>
      <c r="I65" s="101"/>
      <c r="J65" s="101"/>
      <c r="K65" s="101"/>
      <c r="L65" s="101"/>
      <c r="M65" s="101"/>
      <c r="N65" s="101"/>
      <c r="O65" s="101"/>
      <c r="P65" s="101">
        <v>2.2</v>
      </c>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7"/>
      <c r="BP65" s="107"/>
      <c r="BQ65" s="107"/>
      <c r="BR65" s="107"/>
      <c r="BS65" s="107"/>
      <c r="BT65" s="107"/>
      <c r="BU65" s="107"/>
      <c r="BV65" s="107"/>
      <c r="BW65" s="107"/>
      <c r="BX65" s="107"/>
      <c r="BY65" s="107"/>
      <c r="BZ65" s="107"/>
      <c r="CA65" s="107"/>
      <c r="CB65" s="107"/>
      <c r="CC65" s="107"/>
    </row>
    <row r="66" spans="1:81" s="89" customFormat="1" ht="22.5">
      <c r="A66" s="84" t="s">
        <v>86</v>
      </c>
      <c r="B66" s="84" t="s">
        <v>91</v>
      </c>
      <c r="C66" s="84" t="s">
        <v>97</v>
      </c>
      <c r="D66" s="67" t="s">
        <v>113</v>
      </c>
      <c r="E66" s="101">
        <v>2.2</v>
      </c>
      <c r="F66" s="101">
        <v>2.2</v>
      </c>
      <c r="G66" s="101"/>
      <c r="H66" s="101"/>
      <c r="I66" s="101"/>
      <c r="J66" s="101"/>
      <c r="K66" s="101"/>
      <c r="L66" s="101"/>
      <c r="M66" s="101"/>
      <c r="N66" s="101"/>
      <c r="O66" s="101"/>
      <c r="P66" s="101">
        <v>2.2</v>
      </c>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7"/>
      <c r="BP66" s="107"/>
      <c r="BQ66" s="107"/>
      <c r="BR66" s="107"/>
      <c r="BS66" s="107"/>
      <c r="BT66" s="107"/>
      <c r="BU66" s="107"/>
      <c r="BV66" s="107"/>
      <c r="BW66" s="107"/>
      <c r="BX66" s="107"/>
      <c r="BY66" s="107"/>
      <c r="BZ66" s="107"/>
      <c r="CA66" s="107"/>
      <c r="CB66" s="107"/>
      <c r="CC66" s="107"/>
    </row>
    <row r="67" spans="1:81" ht="14.25">
      <c r="A67" s="84" t="s">
        <v>81</v>
      </c>
      <c r="B67" s="84" t="s">
        <v>81</v>
      </c>
      <c r="C67" s="84" t="s">
        <v>81</v>
      </c>
      <c r="D67" s="67" t="s">
        <v>93</v>
      </c>
      <c r="E67" s="101">
        <v>18.78</v>
      </c>
      <c r="F67" s="101">
        <v>18.78</v>
      </c>
      <c r="G67" s="101"/>
      <c r="H67" s="101"/>
      <c r="I67" s="101"/>
      <c r="J67" s="101"/>
      <c r="K67" s="101"/>
      <c r="L67" s="101"/>
      <c r="M67" s="101"/>
      <c r="N67" s="101">
        <v>17.34</v>
      </c>
      <c r="O67" s="101"/>
      <c r="P67" s="101">
        <v>1.44</v>
      </c>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7"/>
      <c r="BP67" s="107"/>
      <c r="BQ67" s="107"/>
      <c r="BR67" s="107"/>
      <c r="BS67" s="107"/>
      <c r="BT67" s="107"/>
      <c r="BU67" s="107"/>
      <c r="BV67" s="107"/>
      <c r="BW67" s="107"/>
      <c r="BX67" s="107"/>
      <c r="BY67" s="107"/>
      <c r="BZ67" s="107"/>
      <c r="CA67" s="107"/>
      <c r="CB67" s="107"/>
      <c r="CC67" s="107"/>
    </row>
    <row r="68" spans="1:81" ht="14.25">
      <c r="A68" s="84" t="s">
        <v>81</v>
      </c>
      <c r="B68" s="84" t="s">
        <v>81</v>
      </c>
      <c r="C68" s="84" t="s">
        <v>81</v>
      </c>
      <c r="D68" s="67" t="s">
        <v>94</v>
      </c>
      <c r="E68" s="101">
        <v>18.78</v>
      </c>
      <c r="F68" s="101">
        <v>18.78</v>
      </c>
      <c r="G68" s="101"/>
      <c r="H68" s="101"/>
      <c r="I68" s="101"/>
      <c r="J68" s="101"/>
      <c r="K68" s="101"/>
      <c r="L68" s="101"/>
      <c r="M68" s="101"/>
      <c r="N68" s="101">
        <v>17.34</v>
      </c>
      <c r="O68" s="101"/>
      <c r="P68" s="101">
        <v>1.44</v>
      </c>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7"/>
      <c r="BP68" s="107"/>
      <c r="BQ68" s="107"/>
      <c r="BR68" s="107"/>
      <c r="BS68" s="107"/>
      <c r="BT68" s="107"/>
      <c r="BU68" s="107"/>
      <c r="BV68" s="107"/>
      <c r="BW68" s="107"/>
      <c r="BX68" s="107"/>
      <c r="BY68" s="107"/>
      <c r="BZ68" s="107"/>
      <c r="CA68" s="107"/>
      <c r="CB68" s="107"/>
      <c r="CC68" s="107"/>
    </row>
    <row r="69" spans="1:81" s="89" customFormat="1" ht="14.25">
      <c r="A69" s="84" t="s">
        <v>95</v>
      </c>
      <c r="B69" s="84" t="s">
        <v>96</v>
      </c>
      <c r="C69" s="84" t="s">
        <v>104</v>
      </c>
      <c r="D69" s="67" t="s">
        <v>114</v>
      </c>
      <c r="E69" s="101">
        <v>17.34</v>
      </c>
      <c r="F69" s="101">
        <v>17.34</v>
      </c>
      <c r="G69" s="101"/>
      <c r="H69" s="101"/>
      <c r="I69" s="101"/>
      <c r="J69" s="101"/>
      <c r="K69" s="101"/>
      <c r="L69" s="101"/>
      <c r="M69" s="101"/>
      <c r="N69" s="101">
        <v>17.34</v>
      </c>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7"/>
      <c r="BP69" s="107"/>
      <c r="BQ69" s="107"/>
      <c r="BR69" s="107"/>
      <c r="BS69" s="107"/>
      <c r="BT69" s="107"/>
      <c r="BU69" s="107"/>
      <c r="BV69" s="107"/>
      <c r="BW69" s="107"/>
      <c r="BX69" s="107"/>
      <c r="BY69" s="107"/>
      <c r="BZ69" s="107"/>
      <c r="CA69" s="107"/>
      <c r="CB69" s="107"/>
      <c r="CC69" s="107"/>
    </row>
    <row r="70" spans="1:81" s="89" customFormat="1" ht="22.5">
      <c r="A70" s="84" t="s">
        <v>95</v>
      </c>
      <c r="B70" s="84" t="s">
        <v>96</v>
      </c>
      <c r="C70" s="84" t="s">
        <v>91</v>
      </c>
      <c r="D70" s="67" t="s">
        <v>99</v>
      </c>
      <c r="E70" s="101">
        <v>1.44</v>
      </c>
      <c r="F70" s="101">
        <v>1.44</v>
      </c>
      <c r="G70" s="101"/>
      <c r="H70" s="101"/>
      <c r="I70" s="101"/>
      <c r="J70" s="101"/>
      <c r="K70" s="101"/>
      <c r="L70" s="101"/>
      <c r="M70" s="101"/>
      <c r="N70" s="101"/>
      <c r="O70" s="101"/>
      <c r="P70" s="101">
        <v>1.44</v>
      </c>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7"/>
      <c r="BP70" s="107"/>
      <c r="BQ70" s="107"/>
      <c r="BR70" s="107"/>
      <c r="BS70" s="107"/>
      <c r="BT70" s="107"/>
      <c r="BU70" s="107"/>
      <c r="BV70" s="107"/>
      <c r="BW70" s="107"/>
      <c r="BX70" s="107"/>
      <c r="BY70" s="107"/>
      <c r="BZ70" s="107"/>
      <c r="CA70" s="107"/>
      <c r="CB70" s="107"/>
      <c r="CC70" s="107"/>
    </row>
    <row r="71" spans="1:81" ht="14.25">
      <c r="A71" s="84" t="s">
        <v>81</v>
      </c>
      <c r="B71" s="84" t="s">
        <v>81</v>
      </c>
      <c r="C71" s="84" t="s">
        <v>81</v>
      </c>
      <c r="D71" s="67" t="s">
        <v>100</v>
      </c>
      <c r="E71" s="101">
        <v>606.53</v>
      </c>
      <c r="F71" s="101">
        <v>417.74</v>
      </c>
      <c r="G71" s="101">
        <v>156.37</v>
      </c>
      <c r="H71" s="101">
        <v>5.52</v>
      </c>
      <c r="I71" s="101"/>
      <c r="J71" s="101"/>
      <c r="K71" s="101">
        <v>232.85</v>
      </c>
      <c r="L71" s="101"/>
      <c r="M71" s="101"/>
      <c r="N71" s="101"/>
      <c r="O71" s="101"/>
      <c r="P71" s="101"/>
      <c r="Q71" s="101"/>
      <c r="R71" s="101"/>
      <c r="S71" s="101">
        <v>23</v>
      </c>
      <c r="T71" s="101">
        <v>137.55</v>
      </c>
      <c r="U71" s="101">
        <v>5</v>
      </c>
      <c r="V71" s="101"/>
      <c r="W71" s="101">
        <v>3</v>
      </c>
      <c r="X71" s="101"/>
      <c r="Y71" s="101">
        <v>0.5</v>
      </c>
      <c r="Z71" s="101">
        <v>5</v>
      </c>
      <c r="AA71" s="101">
        <v>6.5</v>
      </c>
      <c r="AB71" s="101"/>
      <c r="AC71" s="101">
        <v>0.5</v>
      </c>
      <c r="AD71" s="101">
        <v>12</v>
      </c>
      <c r="AE71" s="101"/>
      <c r="AF71" s="101">
        <v>1</v>
      </c>
      <c r="AG71" s="101"/>
      <c r="AH71" s="101"/>
      <c r="AI71" s="101">
        <v>0.5</v>
      </c>
      <c r="AJ71" s="101">
        <v>1.2</v>
      </c>
      <c r="AK71" s="101"/>
      <c r="AL71" s="101"/>
      <c r="AM71" s="101"/>
      <c r="AN71" s="101">
        <v>48.65</v>
      </c>
      <c r="AO71" s="101"/>
      <c r="AP71" s="101">
        <v>4.4</v>
      </c>
      <c r="AQ71" s="101">
        <v>8.8</v>
      </c>
      <c r="AR71" s="101">
        <v>8</v>
      </c>
      <c r="AS71" s="101">
        <v>31.7</v>
      </c>
      <c r="AT71" s="101"/>
      <c r="AU71" s="101">
        <v>0.8</v>
      </c>
      <c r="AV71" s="101">
        <v>2.29</v>
      </c>
      <c r="AW71" s="101"/>
      <c r="AX71" s="101"/>
      <c r="AY71" s="101"/>
      <c r="AZ71" s="101"/>
      <c r="BA71" s="101">
        <v>2.25</v>
      </c>
      <c r="BB71" s="101"/>
      <c r="BC71" s="101"/>
      <c r="BD71" s="101"/>
      <c r="BE71" s="101">
        <v>0.05</v>
      </c>
      <c r="BF71" s="101"/>
      <c r="BG71" s="101"/>
      <c r="BH71" s="101"/>
      <c r="BI71" s="101"/>
      <c r="BJ71" s="101"/>
      <c r="BK71" s="101"/>
      <c r="BL71" s="101"/>
      <c r="BM71" s="101">
        <v>48.95</v>
      </c>
      <c r="BN71" s="101"/>
      <c r="BO71" s="107"/>
      <c r="BP71" s="107"/>
      <c r="BQ71" s="107"/>
      <c r="BR71" s="107"/>
      <c r="BS71" s="107"/>
      <c r="BT71" s="107"/>
      <c r="BU71" s="107"/>
      <c r="BV71" s="107"/>
      <c r="BW71" s="107"/>
      <c r="BX71" s="107"/>
      <c r="BY71" s="107"/>
      <c r="BZ71" s="107"/>
      <c r="CA71" s="107"/>
      <c r="CB71" s="107"/>
      <c r="CC71" s="107">
        <v>48.95</v>
      </c>
    </row>
    <row r="72" spans="1:81" ht="14.25">
      <c r="A72" s="84" t="s">
        <v>81</v>
      </c>
      <c r="B72" s="84" t="s">
        <v>81</v>
      </c>
      <c r="C72" s="84" t="s">
        <v>81</v>
      </c>
      <c r="D72" s="67" t="s">
        <v>101</v>
      </c>
      <c r="E72" s="101">
        <v>606.53</v>
      </c>
      <c r="F72" s="101">
        <v>417.74</v>
      </c>
      <c r="G72" s="101">
        <v>156.37</v>
      </c>
      <c r="H72" s="101">
        <v>5.52</v>
      </c>
      <c r="I72" s="101"/>
      <c r="J72" s="101"/>
      <c r="K72" s="101">
        <v>232.85</v>
      </c>
      <c r="L72" s="101"/>
      <c r="M72" s="101"/>
      <c r="N72" s="101"/>
      <c r="O72" s="101"/>
      <c r="P72" s="101"/>
      <c r="Q72" s="101"/>
      <c r="R72" s="101"/>
      <c r="S72" s="101">
        <v>23</v>
      </c>
      <c r="T72" s="101">
        <v>137.55</v>
      </c>
      <c r="U72" s="101">
        <v>5</v>
      </c>
      <c r="V72" s="101"/>
      <c r="W72" s="101">
        <v>3</v>
      </c>
      <c r="X72" s="101"/>
      <c r="Y72" s="101">
        <v>0.5</v>
      </c>
      <c r="Z72" s="101">
        <v>5</v>
      </c>
      <c r="AA72" s="101">
        <v>6.5</v>
      </c>
      <c r="AB72" s="101"/>
      <c r="AC72" s="101">
        <v>0.5</v>
      </c>
      <c r="AD72" s="101">
        <v>12</v>
      </c>
      <c r="AE72" s="101"/>
      <c r="AF72" s="101">
        <v>1</v>
      </c>
      <c r="AG72" s="101"/>
      <c r="AH72" s="101"/>
      <c r="AI72" s="101">
        <v>0.5</v>
      </c>
      <c r="AJ72" s="101">
        <v>1.2</v>
      </c>
      <c r="AK72" s="101"/>
      <c r="AL72" s="101"/>
      <c r="AM72" s="101"/>
      <c r="AN72" s="101">
        <v>48.65</v>
      </c>
      <c r="AO72" s="101"/>
      <c r="AP72" s="101">
        <v>4.4</v>
      </c>
      <c r="AQ72" s="101">
        <v>8.8</v>
      </c>
      <c r="AR72" s="101">
        <v>8</v>
      </c>
      <c r="AS72" s="101">
        <v>31.7</v>
      </c>
      <c r="AT72" s="101"/>
      <c r="AU72" s="101">
        <v>0.8</v>
      </c>
      <c r="AV72" s="101">
        <v>2.29</v>
      </c>
      <c r="AW72" s="101"/>
      <c r="AX72" s="101"/>
      <c r="AY72" s="101"/>
      <c r="AZ72" s="101"/>
      <c r="BA72" s="101">
        <v>2.25</v>
      </c>
      <c r="BB72" s="101"/>
      <c r="BC72" s="101"/>
      <c r="BD72" s="101"/>
      <c r="BE72" s="101">
        <v>0.05</v>
      </c>
      <c r="BF72" s="101"/>
      <c r="BG72" s="101"/>
      <c r="BH72" s="101"/>
      <c r="BI72" s="101"/>
      <c r="BJ72" s="101"/>
      <c r="BK72" s="101"/>
      <c r="BL72" s="101"/>
      <c r="BM72" s="101">
        <v>48.95</v>
      </c>
      <c r="BN72" s="101"/>
      <c r="BO72" s="107"/>
      <c r="BP72" s="107"/>
      <c r="BQ72" s="107"/>
      <c r="BR72" s="107"/>
      <c r="BS72" s="107"/>
      <c r="BT72" s="107"/>
      <c r="BU72" s="107"/>
      <c r="BV72" s="107"/>
      <c r="BW72" s="107"/>
      <c r="BX72" s="107"/>
      <c r="BY72" s="107"/>
      <c r="BZ72" s="107"/>
      <c r="CA72" s="107"/>
      <c r="CB72" s="107"/>
      <c r="CC72" s="107">
        <v>48.95</v>
      </c>
    </row>
    <row r="73" spans="1:81" s="89" customFormat="1" ht="14.25">
      <c r="A73" s="84" t="s">
        <v>102</v>
      </c>
      <c r="B73" s="84" t="s">
        <v>97</v>
      </c>
      <c r="C73" s="84" t="s">
        <v>89</v>
      </c>
      <c r="D73" s="67" t="s">
        <v>121</v>
      </c>
      <c r="E73" s="101">
        <v>575.27</v>
      </c>
      <c r="F73" s="101">
        <v>392.72</v>
      </c>
      <c r="G73" s="101">
        <v>148.17</v>
      </c>
      <c r="H73" s="101">
        <v>5.16</v>
      </c>
      <c r="I73" s="101"/>
      <c r="J73" s="101"/>
      <c r="K73" s="101">
        <v>217.89</v>
      </c>
      <c r="L73" s="101"/>
      <c r="M73" s="101"/>
      <c r="N73" s="101"/>
      <c r="O73" s="101"/>
      <c r="P73" s="101"/>
      <c r="Q73" s="101"/>
      <c r="R73" s="101"/>
      <c r="S73" s="101">
        <v>21.5</v>
      </c>
      <c r="T73" s="101">
        <v>131.3</v>
      </c>
      <c r="U73" s="101">
        <v>2</v>
      </c>
      <c r="V73" s="101"/>
      <c r="W73" s="101"/>
      <c r="X73" s="101"/>
      <c r="Y73" s="101">
        <v>0.5</v>
      </c>
      <c r="Z73" s="101">
        <v>5</v>
      </c>
      <c r="AA73" s="101">
        <v>6.5</v>
      </c>
      <c r="AB73" s="101"/>
      <c r="AC73" s="101">
        <v>0.5</v>
      </c>
      <c r="AD73" s="101">
        <v>12</v>
      </c>
      <c r="AE73" s="101"/>
      <c r="AF73" s="101">
        <v>1</v>
      </c>
      <c r="AG73" s="101"/>
      <c r="AH73" s="101"/>
      <c r="AI73" s="101">
        <v>0.5</v>
      </c>
      <c r="AJ73" s="101">
        <v>1.2</v>
      </c>
      <c r="AK73" s="101"/>
      <c r="AL73" s="101"/>
      <c r="AM73" s="101"/>
      <c r="AN73" s="101">
        <v>48.65</v>
      </c>
      <c r="AO73" s="101"/>
      <c r="AP73" s="101">
        <v>4.15</v>
      </c>
      <c r="AQ73" s="101">
        <v>8.8</v>
      </c>
      <c r="AR73" s="101">
        <v>8</v>
      </c>
      <c r="AS73" s="101">
        <v>31.7</v>
      </c>
      <c r="AT73" s="101"/>
      <c r="AU73" s="101">
        <v>0.8</v>
      </c>
      <c r="AV73" s="101">
        <v>2.29</v>
      </c>
      <c r="AW73" s="101"/>
      <c r="AX73" s="101"/>
      <c r="AY73" s="101"/>
      <c r="AZ73" s="101"/>
      <c r="BA73" s="101">
        <v>2.25</v>
      </c>
      <c r="BB73" s="101"/>
      <c r="BC73" s="101"/>
      <c r="BD73" s="101"/>
      <c r="BE73" s="101">
        <v>0.05</v>
      </c>
      <c r="BF73" s="101"/>
      <c r="BG73" s="101"/>
      <c r="BH73" s="101"/>
      <c r="BI73" s="101"/>
      <c r="BJ73" s="101"/>
      <c r="BK73" s="101"/>
      <c r="BL73" s="101"/>
      <c r="BM73" s="101">
        <v>48.95</v>
      </c>
      <c r="BN73" s="101"/>
      <c r="BO73" s="107"/>
      <c r="BP73" s="107"/>
      <c r="BQ73" s="107"/>
      <c r="BR73" s="107"/>
      <c r="BS73" s="107"/>
      <c r="BT73" s="107"/>
      <c r="BU73" s="107"/>
      <c r="BV73" s="107"/>
      <c r="BW73" s="107"/>
      <c r="BX73" s="107"/>
      <c r="BY73" s="107"/>
      <c r="BZ73" s="107"/>
      <c r="CA73" s="107"/>
      <c r="CB73" s="107"/>
      <c r="CC73" s="107">
        <v>48.95</v>
      </c>
    </row>
    <row r="74" spans="1:81" s="89" customFormat="1" ht="14.25">
      <c r="A74" s="84" t="s">
        <v>102</v>
      </c>
      <c r="B74" s="84" t="s">
        <v>97</v>
      </c>
      <c r="C74" s="84" t="s">
        <v>91</v>
      </c>
      <c r="D74" s="67" t="s">
        <v>122</v>
      </c>
      <c r="E74" s="101">
        <v>31.26</v>
      </c>
      <c r="F74" s="101">
        <v>25.02</v>
      </c>
      <c r="G74" s="101">
        <v>8.19</v>
      </c>
      <c r="H74" s="101">
        <v>0.36</v>
      </c>
      <c r="I74" s="101"/>
      <c r="J74" s="101"/>
      <c r="K74" s="101">
        <v>14.96</v>
      </c>
      <c r="L74" s="101"/>
      <c r="M74" s="101"/>
      <c r="N74" s="101"/>
      <c r="O74" s="101"/>
      <c r="P74" s="101"/>
      <c r="Q74" s="101"/>
      <c r="R74" s="101"/>
      <c r="S74" s="101">
        <v>1.5</v>
      </c>
      <c r="T74" s="101">
        <v>6.24</v>
      </c>
      <c r="U74" s="101">
        <v>3</v>
      </c>
      <c r="V74" s="101"/>
      <c r="W74" s="101">
        <v>3</v>
      </c>
      <c r="X74" s="101"/>
      <c r="Y74" s="101"/>
      <c r="Z74" s="101"/>
      <c r="AA74" s="101"/>
      <c r="AB74" s="101"/>
      <c r="AC74" s="101"/>
      <c r="AD74" s="101"/>
      <c r="AE74" s="101"/>
      <c r="AF74" s="101"/>
      <c r="AG74" s="101"/>
      <c r="AH74" s="101"/>
      <c r="AI74" s="101"/>
      <c r="AJ74" s="101"/>
      <c r="AK74" s="101"/>
      <c r="AL74" s="101"/>
      <c r="AM74" s="101"/>
      <c r="AN74" s="101"/>
      <c r="AO74" s="101"/>
      <c r="AP74" s="101">
        <v>0.24</v>
      </c>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7"/>
      <c r="BP74" s="107"/>
      <c r="BQ74" s="107"/>
      <c r="BR74" s="107"/>
      <c r="BS74" s="107"/>
      <c r="BT74" s="107"/>
      <c r="BU74" s="107"/>
      <c r="BV74" s="107"/>
      <c r="BW74" s="107"/>
      <c r="BX74" s="107"/>
      <c r="BY74" s="107"/>
      <c r="BZ74" s="107"/>
      <c r="CA74" s="107"/>
      <c r="CB74" s="107"/>
      <c r="CC74" s="107"/>
    </row>
    <row r="75" spans="1:81" ht="14.25">
      <c r="A75" s="84" t="s">
        <v>81</v>
      </c>
      <c r="B75" s="84" t="s">
        <v>81</v>
      </c>
      <c r="C75" s="84" t="s">
        <v>81</v>
      </c>
      <c r="D75" s="67" t="s">
        <v>106</v>
      </c>
      <c r="E75" s="101">
        <v>47.37</v>
      </c>
      <c r="F75" s="101">
        <v>47.37</v>
      </c>
      <c r="G75" s="101"/>
      <c r="H75" s="101"/>
      <c r="I75" s="101"/>
      <c r="J75" s="101"/>
      <c r="K75" s="101"/>
      <c r="L75" s="101"/>
      <c r="M75" s="101"/>
      <c r="N75" s="101"/>
      <c r="O75" s="101"/>
      <c r="P75" s="101"/>
      <c r="Q75" s="101">
        <v>47.37</v>
      </c>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7"/>
      <c r="BP75" s="107"/>
      <c r="BQ75" s="107"/>
      <c r="BR75" s="107"/>
      <c r="BS75" s="107"/>
      <c r="BT75" s="107"/>
      <c r="BU75" s="107"/>
      <c r="BV75" s="107"/>
      <c r="BW75" s="107"/>
      <c r="BX75" s="107"/>
      <c r="BY75" s="107"/>
      <c r="BZ75" s="107"/>
      <c r="CA75" s="107"/>
      <c r="CB75" s="107"/>
      <c r="CC75" s="107"/>
    </row>
    <row r="76" spans="1:81" ht="14.25">
      <c r="A76" s="84" t="s">
        <v>81</v>
      </c>
      <c r="B76" s="84" t="s">
        <v>81</v>
      </c>
      <c r="C76" s="84" t="s">
        <v>81</v>
      </c>
      <c r="D76" s="67" t="s">
        <v>107</v>
      </c>
      <c r="E76" s="101">
        <v>47.37</v>
      </c>
      <c r="F76" s="101">
        <v>47.37</v>
      </c>
      <c r="G76" s="101"/>
      <c r="H76" s="101"/>
      <c r="I76" s="101"/>
      <c r="J76" s="101"/>
      <c r="K76" s="101"/>
      <c r="L76" s="101"/>
      <c r="M76" s="101"/>
      <c r="N76" s="101"/>
      <c r="O76" s="101"/>
      <c r="P76" s="101"/>
      <c r="Q76" s="101">
        <v>47.37</v>
      </c>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7"/>
      <c r="BP76" s="107"/>
      <c r="BQ76" s="107"/>
      <c r="BR76" s="107"/>
      <c r="BS76" s="107"/>
      <c r="BT76" s="107"/>
      <c r="BU76" s="107"/>
      <c r="BV76" s="107"/>
      <c r="BW76" s="107"/>
      <c r="BX76" s="107"/>
      <c r="BY76" s="107"/>
      <c r="BZ76" s="107"/>
      <c r="CA76" s="107"/>
      <c r="CB76" s="107"/>
      <c r="CC76" s="107"/>
    </row>
    <row r="77" spans="1:81" ht="14.25">
      <c r="A77" s="84" t="s">
        <v>108</v>
      </c>
      <c r="B77" s="84" t="s">
        <v>104</v>
      </c>
      <c r="C77" s="84" t="s">
        <v>97</v>
      </c>
      <c r="D77" s="67" t="s">
        <v>109</v>
      </c>
      <c r="E77" s="101">
        <v>47.37</v>
      </c>
      <c r="F77" s="101">
        <v>47.37</v>
      </c>
      <c r="G77" s="101"/>
      <c r="H77" s="101"/>
      <c r="I77" s="101"/>
      <c r="J77" s="101"/>
      <c r="K77" s="101"/>
      <c r="L77" s="101"/>
      <c r="M77" s="101"/>
      <c r="N77" s="101"/>
      <c r="O77" s="101"/>
      <c r="P77" s="101"/>
      <c r="Q77" s="101">
        <v>47.37</v>
      </c>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7"/>
      <c r="BP77" s="107"/>
      <c r="BQ77" s="107"/>
      <c r="BR77" s="107"/>
      <c r="BS77" s="107"/>
      <c r="BT77" s="107"/>
      <c r="BU77" s="107"/>
      <c r="BV77" s="107"/>
      <c r="BW77" s="107"/>
      <c r="BX77" s="107"/>
      <c r="BY77" s="107"/>
      <c r="BZ77" s="107"/>
      <c r="CA77" s="107"/>
      <c r="CB77" s="107"/>
      <c r="CC77" s="107"/>
    </row>
    <row r="78" spans="1:81" ht="14.25">
      <c r="A78" s="84"/>
      <c r="B78" s="84"/>
      <c r="C78" s="84"/>
      <c r="D78" s="67"/>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7"/>
      <c r="BP78" s="107"/>
      <c r="BQ78" s="107"/>
      <c r="BR78" s="107"/>
      <c r="BS78" s="107"/>
      <c r="BT78" s="107"/>
      <c r="BU78" s="107"/>
      <c r="BV78" s="107"/>
      <c r="BW78" s="107"/>
      <c r="BX78" s="107"/>
      <c r="BY78" s="107"/>
      <c r="BZ78" s="107"/>
      <c r="CA78" s="107"/>
      <c r="CB78" s="107"/>
      <c r="CC78" s="107"/>
    </row>
  </sheetData>
  <sheetProtection/>
  <mergeCells count="79">
    <mergeCell ref="A4:D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s>
  <printOptions/>
  <pageMargins left="0.7" right="0.7" top="0.75" bottom="0.75" header="0.3" footer="0.3"/>
  <pageSetup fitToHeight="1" fitToWidth="1" horizontalDpi="600" verticalDpi="60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F108"/>
  <sheetViews>
    <sheetView workbookViewId="0" topLeftCell="A1">
      <selection activeCell="C111" sqref="C111"/>
    </sheetView>
  </sheetViews>
  <sheetFormatPr defaultColWidth="9" defaultRowHeight="15"/>
  <cols>
    <col min="1" max="2" width="4.5" style="0" customWidth="1"/>
    <col min="3" max="3" width="58.3984375" style="0" customWidth="1"/>
    <col min="4" max="6" width="17.59765625" style="0" customWidth="1"/>
  </cols>
  <sheetData>
    <row r="1" spans="1:6" ht="14.25">
      <c r="A1" s="70"/>
      <c r="B1" s="70"/>
      <c r="C1" s="71"/>
      <c r="D1" s="70"/>
      <c r="E1" s="70"/>
      <c r="F1" s="72" t="s">
        <v>291</v>
      </c>
    </row>
    <row r="2" spans="1:6" ht="22.5">
      <c r="A2" s="91" t="s">
        <v>292</v>
      </c>
      <c r="B2" s="92"/>
      <c r="C2" s="92"/>
      <c r="D2" s="92"/>
      <c r="E2" s="92"/>
      <c r="F2" s="92"/>
    </row>
    <row r="3" spans="1:6" ht="14.25">
      <c r="A3" s="48" t="s">
        <v>5</v>
      </c>
      <c r="B3" s="48"/>
      <c r="C3" s="48"/>
      <c r="D3" s="73"/>
      <c r="E3" s="73"/>
      <c r="F3" s="50" t="s">
        <v>6</v>
      </c>
    </row>
    <row r="4" spans="1:6" ht="14.25">
      <c r="A4" s="93" t="s">
        <v>293</v>
      </c>
      <c r="B4" s="93"/>
      <c r="C4" s="94"/>
      <c r="D4" s="60" t="s">
        <v>125</v>
      </c>
      <c r="E4" s="60"/>
      <c r="F4" s="60"/>
    </row>
    <row r="5" spans="1:6" ht="14.25">
      <c r="A5" s="51" t="s">
        <v>68</v>
      </c>
      <c r="B5" s="95"/>
      <c r="C5" s="60" t="s">
        <v>219</v>
      </c>
      <c r="D5" s="60" t="s">
        <v>58</v>
      </c>
      <c r="E5" s="54" t="s">
        <v>294</v>
      </c>
      <c r="F5" s="96" t="s">
        <v>295</v>
      </c>
    </row>
    <row r="6" spans="1:6" ht="14.25">
      <c r="A6" s="61" t="s">
        <v>78</v>
      </c>
      <c r="B6" s="62" t="s">
        <v>79</v>
      </c>
      <c r="C6" s="65"/>
      <c r="D6" s="65"/>
      <c r="E6" s="66"/>
      <c r="F6" s="83"/>
    </row>
    <row r="7" spans="1:6" ht="14.25">
      <c r="A7" s="67"/>
      <c r="B7" s="67"/>
      <c r="C7" s="84" t="s">
        <v>58</v>
      </c>
      <c r="D7" s="69">
        <v>1094.56</v>
      </c>
      <c r="E7" s="85">
        <v>998.6</v>
      </c>
      <c r="F7" s="68">
        <v>95.96</v>
      </c>
    </row>
    <row r="8" spans="1:6" ht="14.25">
      <c r="A8" s="67" t="s">
        <v>81</v>
      </c>
      <c r="B8" s="67" t="s">
        <v>81</v>
      </c>
      <c r="C8" s="84" t="s">
        <v>296</v>
      </c>
      <c r="D8" s="69">
        <v>150.99</v>
      </c>
      <c r="E8" s="85">
        <v>150.99</v>
      </c>
      <c r="F8" s="68"/>
    </row>
    <row r="9" spans="1:6" s="89" customFormat="1" ht="14.25">
      <c r="A9" s="67" t="s">
        <v>297</v>
      </c>
      <c r="B9" s="67" t="s">
        <v>97</v>
      </c>
      <c r="C9" s="84" t="s">
        <v>298</v>
      </c>
      <c r="D9" s="69">
        <v>43.08</v>
      </c>
      <c r="E9" s="85">
        <v>43.08</v>
      </c>
      <c r="F9" s="68"/>
    </row>
    <row r="10" spans="1:6" s="89" customFormat="1" ht="14.25">
      <c r="A10" s="67" t="s">
        <v>297</v>
      </c>
      <c r="B10" s="67" t="s">
        <v>104</v>
      </c>
      <c r="C10" s="84" t="s">
        <v>299</v>
      </c>
      <c r="D10" s="69">
        <v>60.99</v>
      </c>
      <c r="E10" s="85">
        <v>60.99</v>
      </c>
      <c r="F10" s="68"/>
    </row>
    <row r="11" spans="1:6" s="89" customFormat="1" ht="14.25">
      <c r="A11" s="67" t="s">
        <v>297</v>
      </c>
      <c r="B11" s="67" t="s">
        <v>183</v>
      </c>
      <c r="C11" s="84" t="s">
        <v>300</v>
      </c>
      <c r="D11" s="69">
        <v>3.59</v>
      </c>
      <c r="E11" s="85">
        <v>3.59</v>
      </c>
      <c r="F11" s="68"/>
    </row>
    <row r="12" spans="1:6" s="89" customFormat="1" ht="14.25">
      <c r="A12" s="67" t="s">
        <v>297</v>
      </c>
      <c r="B12" s="67" t="s">
        <v>193</v>
      </c>
      <c r="C12" s="84" t="s">
        <v>301</v>
      </c>
      <c r="D12" s="69">
        <v>12.81</v>
      </c>
      <c r="E12" s="85">
        <v>12.81</v>
      </c>
      <c r="F12" s="68"/>
    </row>
    <row r="13" spans="1:6" s="90" customFormat="1" ht="14.25">
      <c r="A13" s="67" t="s">
        <v>297</v>
      </c>
      <c r="B13" s="67" t="s">
        <v>200</v>
      </c>
      <c r="C13" s="84" t="s">
        <v>302</v>
      </c>
      <c r="D13" s="69">
        <v>6.4</v>
      </c>
      <c r="E13" s="85">
        <v>6.4</v>
      </c>
      <c r="F13" s="68"/>
    </row>
    <row r="14" spans="1:6" s="89" customFormat="1" ht="15" customHeight="1">
      <c r="A14" s="67" t="s">
        <v>297</v>
      </c>
      <c r="B14" s="67" t="s">
        <v>303</v>
      </c>
      <c r="C14" s="84" t="s">
        <v>304</v>
      </c>
      <c r="D14" s="69">
        <v>4.8</v>
      </c>
      <c r="E14" s="85">
        <v>4.8</v>
      </c>
      <c r="F14" s="68"/>
    </row>
    <row r="15" spans="1:6" s="89" customFormat="1" ht="14.25">
      <c r="A15" s="67" t="s">
        <v>297</v>
      </c>
      <c r="B15" s="67" t="s">
        <v>115</v>
      </c>
      <c r="C15" s="84" t="s">
        <v>305</v>
      </c>
      <c r="D15" s="69">
        <v>0.4</v>
      </c>
      <c r="E15" s="85">
        <v>0.4</v>
      </c>
      <c r="F15" s="68"/>
    </row>
    <row r="16" spans="1:6" s="89" customFormat="1" ht="14.25">
      <c r="A16" s="67" t="s">
        <v>297</v>
      </c>
      <c r="B16" s="67" t="s">
        <v>306</v>
      </c>
      <c r="C16" s="84" t="s">
        <v>184</v>
      </c>
      <c r="D16" s="69">
        <v>12.92</v>
      </c>
      <c r="E16" s="85">
        <v>12.92</v>
      </c>
      <c r="F16" s="68"/>
    </row>
    <row r="17" spans="1:6" s="89" customFormat="1" ht="14.25">
      <c r="A17" s="67" t="s">
        <v>297</v>
      </c>
      <c r="B17" s="67" t="s">
        <v>91</v>
      </c>
      <c r="C17" s="84" t="s">
        <v>185</v>
      </c>
      <c r="D17" s="69">
        <v>6</v>
      </c>
      <c r="E17" s="85">
        <v>6</v>
      </c>
      <c r="F17" s="68"/>
    </row>
    <row r="18" spans="1:6" s="90" customFormat="1" ht="14.25">
      <c r="A18" s="67" t="s">
        <v>81</v>
      </c>
      <c r="B18" s="67" t="s">
        <v>81</v>
      </c>
      <c r="C18" s="84" t="s">
        <v>307</v>
      </c>
      <c r="D18" s="69">
        <v>23.28</v>
      </c>
      <c r="E18" s="85"/>
      <c r="F18" s="68">
        <v>23.28</v>
      </c>
    </row>
    <row r="19" spans="1:6" s="90" customFormat="1" ht="14.25">
      <c r="A19" s="67" t="s">
        <v>308</v>
      </c>
      <c r="B19" s="67" t="s">
        <v>97</v>
      </c>
      <c r="C19" s="84" t="s">
        <v>309</v>
      </c>
      <c r="D19" s="69">
        <v>1.65</v>
      </c>
      <c r="E19" s="85"/>
      <c r="F19" s="68">
        <v>1.65</v>
      </c>
    </row>
    <row r="20" spans="1:6" s="90" customFormat="1" ht="14.25">
      <c r="A20" s="67" t="s">
        <v>308</v>
      </c>
      <c r="B20" s="67" t="s">
        <v>87</v>
      </c>
      <c r="C20" s="84" t="s">
        <v>310</v>
      </c>
      <c r="D20" s="69">
        <v>0.5</v>
      </c>
      <c r="E20" s="85"/>
      <c r="F20" s="68">
        <v>0.5</v>
      </c>
    </row>
    <row r="21" spans="1:6" s="90" customFormat="1" ht="14.25">
      <c r="A21" s="67" t="s">
        <v>308</v>
      </c>
      <c r="B21" s="67" t="s">
        <v>311</v>
      </c>
      <c r="C21" s="84" t="s">
        <v>312</v>
      </c>
      <c r="D21" s="69">
        <v>3</v>
      </c>
      <c r="E21" s="85"/>
      <c r="F21" s="68">
        <v>3</v>
      </c>
    </row>
    <row r="22" spans="1:6" s="89" customFormat="1" ht="14.25">
      <c r="A22" s="67" t="s">
        <v>308</v>
      </c>
      <c r="B22" s="67" t="s">
        <v>96</v>
      </c>
      <c r="C22" s="84" t="s">
        <v>313</v>
      </c>
      <c r="D22" s="69">
        <v>1</v>
      </c>
      <c r="E22" s="85"/>
      <c r="F22" s="68">
        <v>1</v>
      </c>
    </row>
    <row r="23" spans="1:6" s="89" customFormat="1" ht="14.25">
      <c r="A23" s="67" t="s">
        <v>308</v>
      </c>
      <c r="B23" s="67" t="s">
        <v>314</v>
      </c>
      <c r="C23" s="84" t="s">
        <v>189</v>
      </c>
      <c r="D23" s="69">
        <v>0.05</v>
      </c>
      <c r="E23" s="85"/>
      <c r="F23" s="68">
        <v>0.05</v>
      </c>
    </row>
    <row r="24" spans="1:6" s="89" customFormat="1" ht="14.25">
      <c r="A24" s="67" t="s">
        <v>308</v>
      </c>
      <c r="B24" s="67" t="s">
        <v>315</v>
      </c>
      <c r="C24" s="84" t="s">
        <v>190</v>
      </c>
      <c r="D24" s="69">
        <v>0.16</v>
      </c>
      <c r="E24" s="85"/>
      <c r="F24" s="68">
        <v>0.16</v>
      </c>
    </row>
    <row r="25" spans="1:6" s="90" customFormat="1" ht="14.25">
      <c r="A25" s="67" t="s">
        <v>308</v>
      </c>
      <c r="B25" s="67" t="s">
        <v>316</v>
      </c>
      <c r="C25" s="84" t="s">
        <v>192</v>
      </c>
      <c r="D25" s="69">
        <v>2</v>
      </c>
      <c r="E25" s="85"/>
      <c r="F25" s="68">
        <v>2</v>
      </c>
    </row>
    <row r="26" spans="1:6" s="89" customFormat="1" ht="14.25">
      <c r="A26" s="67" t="s">
        <v>308</v>
      </c>
      <c r="B26" s="67" t="s">
        <v>317</v>
      </c>
      <c r="C26" s="84" t="s">
        <v>318</v>
      </c>
      <c r="D26" s="69">
        <v>1.18</v>
      </c>
      <c r="E26" s="85"/>
      <c r="F26" s="68">
        <v>1.18</v>
      </c>
    </row>
    <row r="27" spans="1:6" s="89" customFormat="1" ht="14.25">
      <c r="A27" s="67" t="s">
        <v>308</v>
      </c>
      <c r="B27" s="67" t="s">
        <v>319</v>
      </c>
      <c r="C27" s="84" t="s">
        <v>320</v>
      </c>
      <c r="D27" s="69">
        <v>3.64</v>
      </c>
      <c r="E27" s="85"/>
      <c r="F27" s="68">
        <v>3.64</v>
      </c>
    </row>
    <row r="28" spans="1:6" s="90" customFormat="1" ht="14.25">
      <c r="A28" s="67" t="s">
        <v>308</v>
      </c>
      <c r="B28" s="67" t="s">
        <v>321</v>
      </c>
      <c r="C28" s="84" t="s">
        <v>194</v>
      </c>
      <c r="D28" s="69">
        <v>2</v>
      </c>
      <c r="E28" s="85"/>
      <c r="F28" s="68">
        <v>2</v>
      </c>
    </row>
    <row r="29" spans="1:6" s="89" customFormat="1" ht="14.25">
      <c r="A29" s="67" t="s">
        <v>308</v>
      </c>
      <c r="B29" s="67" t="s">
        <v>322</v>
      </c>
      <c r="C29" s="84" t="s">
        <v>323</v>
      </c>
      <c r="D29" s="69">
        <v>8.1</v>
      </c>
      <c r="E29" s="85"/>
      <c r="F29" s="68">
        <v>8.1</v>
      </c>
    </row>
    <row r="30" spans="1:6" s="90" customFormat="1" ht="14.25">
      <c r="A30" s="67" t="s">
        <v>81</v>
      </c>
      <c r="B30" s="67" t="s">
        <v>81</v>
      </c>
      <c r="C30" s="84" t="s">
        <v>196</v>
      </c>
      <c r="D30" s="69">
        <v>12.12</v>
      </c>
      <c r="E30" s="85">
        <v>12.12</v>
      </c>
      <c r="F30" s="68"/>
    </row>
    <row r="31" spans="1:6" s="89" customFormat="1" ht="14.25">
      <c r="A31" s="67" t="s">
        <v>324</v>
      </c>
      <c r="B31" s="67" t="s">
        <v>104</v>
      </c>
      <c r="C31" s="84" t="s">
        <v>325</v>
      </c>
      <c r="D31" s="69">
        <v>11.27</v>
      </c>
      <c r="E31" s="85">
        <v>11.27</v>
      </c>
      <c r="F31" s="68"/>
    </row>
    <row r="32" spans="1:6" s="89" customFormat="1" ht="14.25">
      <c r="A32" s="67" t="s">
        <v>324</v>
      </c>
      <c r="B32" s="67" t="s">
        <v>87</v>
      </c>
      <c r="C32" s="84" t="s">
        <v>326</v>
      </c>
      <c r="D32" s="69">
        <v>0.81</v>
      </c>
      <c r="E32" s="85">
        <v>0.81</v>
      </c>
      <c r="F32" s="68"/>
    </row>
    <row r="33" spans="1:6" s="89" customFormat="1" ht="14.25">
      <c r="A33" s="67" t="s">
        <v>324</v>
      </c>
      <c r="B33" s="67" t="s">
        <v>200</v>
      </c>
      <c r="C33" s="84" t="s">
        <v>327</v>
      </c>
      <c r="D33" s="69">
        <v>0.04</v>
      </c>
      <c r="E33" s="85">
        <v>0.04</v>
      </c>
      <c r="F33" s="68"/>
    </row>
    <row r="34" spans="1:6" s="90" customFormat="1" ht="14.25">
      <c r="A34" s="67" t="s">
        <v>81</v>
      </c>
      <c r="B34" s="67" t="s">
        <v>81</v>
      </c>
      <c r="C34" s="84" t="s">
        <v>296</v>
      </c>
      <c r="D34" s="69">
        <v>56.23</v>
      </c>
      <c r="E34" s="85">
        <v>56.23</v>
      </c>
      <c r="F34" s="68"/>
    </row>
    <row r="35" spans="1:6" s="89" customFormat="1" ht="14.25">
      <c r="A35" s="67" t="s">
        <v>297</v>
      </c>
      <c r="B35" s="67" t="s">
        <v>97</v>
      </c>
      <c r="C35" s="84" t="s">
        <v>298</v>
      </c>
      <c r="D35" s="69">
        <v>14.67</v>
      </c>
      <c r="E35" s="85">
        <v>14.67</v>
      </c>
      <c r="F35" s="68"/>
    </row>
    <row r="36" spans="1:6" s="89" customFormat="1" ht="14.25">
      <c r="A36" s="67" t="s">
        <v>297</v>
      </c>
      <c r="B36" s="67" t="s">
        <v>104</v>
      </c>
      <c r="C36" s="84" t="s">
        <v>299</v>
      </c>
      <c r="D36" s="69">
        <v>0.6</v>
      </c>
      <c r="E36" s="85">
        <v>0.6</v>
      </c>
      <c r="F36" s="68"/>
    </row>
    <row r="37" spans="1:6" s="89" customFormat="1" ht="14.25">
      <c r="A37" s="67" t="s">
        <v>297</v>
      </c>
      <c r="B37" s="67" t="s">
        <v>311</v>
      </c>
      <c r="C37" s="84" t="s">
        <v>328</v>
      </c>
      <c r="D37" s="69">
        <v>24.74</v>
      </c>
      <c r="E37" s="85">
        <v>24.74</v>
      </c>
      <c r="F37" s="68"/>
    </row>
    <row r="38" spans="1:6" s="89" customFormat="1" ht="14.25">
      <c r="A38" s="67" t="s">
        <v>297</v>
      </c>
      <c r="B38" s="67" t="s">
        <v>193</v>
      </c>
      <c r="C38" s="84" t="s">
        <v>301</v>
      </c>
      <c r="D38" s="69">
        <v>4.56</v>
      </c>
      <c r="E38" s="85">
        <v>4.56</v>
      </c>
      <c r="F38" s="68"/>
    </row>
    <row r="39" spans="1:6" s="90" customFormat="1" ht="14.25">
      <c r="A39" s="67" t="s">
        <v>297</v>
      </c>
      <c r="B39" s="67" t="s">
        <v>200</v>
      </c>
      <c r="C39" s="84" t="s">
        <v>302</v>
      </c>
      <c r="D39" s="69">
        <v>2.28</v>
      </c>
      <c r="E39" s="85">
        <v>2.28</v>
      </c>
      <c r="F39" s="68"/>
    </row>
    <row r="40" spans="1:6" s="89" customFormat="1" ht="14.25">
      <c r="A40" s="67" t="s">
        <v>297</v>
      </c>
      <c r="B40" s="67" t="s">
        <v>303</v>
      </c>
      <c r="C40" s="84" t="s">
        <v>304</v>
      </c>
      <c r="D40" s="69">
        <v>1.71</v>
      </c>
      <c r="E40" s="85">
        <v>1.71</v>
      </c>
      <c r="F40" s="68"/>
    </row>
    <row r="41" spans="1:6" s="89" customFormat="1" ht="14.25">
      <c r="A41" s="67" t="s">
        <v>297</v>
      </c>
      <c r="B41" s="67" t="s">
        <v>115</v>
      </c>
      <c r="C41" s="84" t="s">
        <v>305</v>
      </c>
      <c r="D41" s="69">
        <v>0.36</v>
      </c>
      <c r="E41" s="85">
        <v>0.36</v>
      </c>
      <c r="F41" s="68"/>
    </row>
    <row r="42" spans="1:6" s="89" customFormat="1" ht="14.25">
      <c r="A42" s="67" t="s">
        <v>297</v>
      </c>
      <c r="B42" s="67" t="s">
        <v>306</v>
      </c>
      <c r="C42" s="84" t="s">
        <v>184</v>
      </c>
      <c r="D42" s="69">
        <v>4.8</v>
      </c>
      <c r="E42" s="85">
        <v>4.8</v>
      </c>
      <c r="F42" s="68"/>
    </row>
    <row r="43" spans="1:6" s="89" customFormat="1" ht="14.25">
      <c r="A43" s="67" t="s">
        <v>297</v>
      </c>
      <c r="B43" s="67" t="s">
        <v>91</v>
      </c>
      <c r="C43" s="84" t="s">
        <v>185</v>
      </c>
      <c r="D43" s="69">
        <v>2.5</v>
      </c>
      <c r="E43" s="85">
        <v>2.5</v>
      </c>
      <c r="F43" s="68"/>
    </row>
    <row r="44" spans="1:6" s="90" customFormat="1" ht="14.25">
      <c r="A44" s="67" t="s">
        <v>81</v>
      </c>
      <c r="B44" s="67" t="s">
        <v>81</v>
      </c>
      <c r="C44" s="84" t="s">
        <v>307</v>
      </c>
      <c r="D44" s="69">
        <v>5.43</v>
      </c>
      <c r="E44" s="85"/>
      <c r="F44" s="68">
        <v>5.43</v>
      </c>
    </row>
    <row r="45" spans="1:6" s="90" customFormat="1" ht="14.25">
      <c r="A45" s="67" t="s">
        <v>308</v>
      </c>
      <c r="B45" s="67" t="s">
        <v>97</v>
      </c>
      <c r="C45" s="84" t="s">
        <v>309</v>
      </c>
      <c r="D45" s="69">
        <v>1</v>
      </c>
      <c r="E45" s="85"/>
      <c r="F45" s="68">
        <v>1</v>
      </c>
    </row>
    <row r="46" spans="1:6" s="90" customFormat="1" ht="14.25">
      <c r="A46" s="67" t="s">
        <v>308</v>
      </c>
      <c r="B46" s="67" t="s">
        <v>87</v>
      </c>
      <c r="C46" s="84" t="s">
        <v>310</v>
      </c>
      <c r="D46" s="69">
        <v>0.05</v>
      </c>
      <c r="E46" s="85"/>
      <c r="F46" s="68">
        <v>0.05</v>
      </c>
    </row>
    <row r="47" spans="1:6" s="90" customFormat="1" ht="14.25">
      <c r="A47" s="67" t="s">
        <v>308</v>
      </c>
      <c r="B47" s="67" t="s">
        <v>89</v>
      </c>
      <c r="C47" s="84" t="s">
        <v>329</v>
      </c>
      <c r="D47" s="69">
        <v>0.2</v>
      </c>
      <c r="E47" s="85"/>
      <c r="F47" s="68">
        <v>0.2</v>
      </c>
    </row>
    <row r="48" spans="1:6" s="89" customFormat="1" ht="14.25">
      <c r="A48" s="67" t="s">
        <v>308</v>
      </c>
      <c r="B48" s="67" t="s">
        <v>311</v>
      </c>
      <c r="C48" s="84" t="s">
        <v>312</v>
      </c>
      <c r="D48" s="69">
        <v>0.3</v>
      </c>
      <c r="E48" s="85"/>
      <c r="F48" s="68">
        <v>0.3</v>
      </c>
    </row>
    <row r="49" spans="1:6" s="89" customFormat="1" ht="14.25">
      <c r="A49" s="67" t="s">
        <v>308</v>
      </c>
      <c r="B49" s="67" t="s">
        <v>96</v>
      </c>
      <c r="C49" s="84" t="s">
        <v>313</v>
      </c>
      <c r="D49" s="69">
        <v>3.05</v>
      </c>
      <c r="E49" s="85"/>
      <c r="F49" s="68">
        <v>3.05</v>
      </c>
    </row>
    <row r="50" spans="1:6" s="90" customFormat="1" ht="14.25">
      <c r="A50" s="67" t="s">
        <v>308</v>
      </c>
      <c r="B50" s="67" t="s">
        <v>316</v>
      </c>
      <c r="C50" s="84" t="s">
        <v>192</v>
      </c>
      <c r="D50" s="69">
        <v>0.3</v>
      </c>
      <c r="E50" s="85"/>
      <c r="F50" s="68">
        <v>0.3</v>
      </c>
    </row>
    <row r="51" spans="1:6" s="89" customFormat="1" ht="14.25">
      <c r="A51" s="67" t="s">
        <v>308</v>
      </c>
      <c r="B51" s="67" t="s">
        <v>317</v>
      </c>
      <c r="C51" s="84" t="s">
        <v>318</v>
      </c>
      <c r="D51" s="69">
        <v>0.43</v>
      </c>
      <c r="E51" s="85"/>
      <c r="F51" s="68">
        <v>0.43</v>
      </c>
    </row>
    <row r="52" spans="1:6" s="89" customFormat="1" ht="14.25">
      <c r="A52" s="67" t="s">
        <v>308</v>
      </c>
      <c r="B52" s="67" t="s">
        <v>319</v>
      </c>
      <c r="C52" s="84" t="s">
        <v>320</v>
      </c>
      <c r="D52" s="69">
        <v>0.1</v>
      </c>
      <c r="E52" s="85"/>
      <c r="F52" s="68">
        <v>0.1</v>
      </c>
    </row>
    <row r="53" spans="1:6" s="90" customFormat="1" ht="14.25">
      <c r="A53" s="67" t="s">
        <v>81</v>
      </c>
      <c r="B53" s="67" t="s">
        <v>81</v>
      </c>
      <c r="C53" s="84" t="s">
        <v>196</v>
      </c>
      <c r="D53" s="69">
        <v>0.01</v>
      </c>
      <c r="E53" s="85">
        <v>0.01</v>
      </c>
      <c r="F53" s="68"/>
    </row>
    <row r="54" spans="1:6" s="89" customFormat="1" ht="14.25">
      <c r="A54" s="67" t="s">
        <v>324</v>
      </c>
      <c r="B54" s="67" t="s">
        <v>200</v>
      </c>
      <c r="C54" s="84" t="s">
        <v>327</v>
      </c>
      <c r="D54" s="69">
        <v>0.01</v>
      </c>
      <c r="E54" s="85">
        <v>0.01</v>
      </c>
      <c r="F54" s="68"/>
    </row>
    <row r="55" spans="1:6" s="90" customFormat="1" ht="14.25">
      <c r="A55" s="67" t="s">
        <v>81</v>
      </c>
      <c r="B55" s="67" t="s">
        <v>81</v>
      </c>
      <c r="C55" s="84" t="s">
        <v>296</v>
      </c>
      <c r="D55" s="69">
        <v>114.43</v>
      </c>
      <c r="E55" s="85">
        <v>114.43</v>
      </c>
      <c r="F55" s="68"/>
    </row>
    <row r="56" spans="1:6" s="89" customFormat="1" ht="14.25">
      <c r="A56" s="67" t="s">
        <v>297</v>
      </c>
      <c r="B56" s="67" t="s">
        <v>97</v>
      </c>
      <c r="C56" s="84" t="s">
        <v>298</v>
      </c>
      <c r="D56" s="69">
        <v>30.47</v>
      </c>
      <c r="E56" s="85">
        <v>30.47</v>
      </c>
      <c r="F56" s="68"/>
    </row>
    <row r="57" spans="1:6" s="89" customFormat="1" ht="14.25">
      <c r="A57" s="67" t="s">
        <v>297</v>
      </c>
      <c r="B57" s="67" t="s">
        <v>104</v>
      </c>
      <c r="C57" s="84" t="s">
        <v>299</v>
      </c>
      <c r="D57" s="69">
        <v>48.71</v>
      </c>
      <c r="E57" s="85">
        <v>48.71</v>
      </c>
      <c r="F57" s="68"/>
    </row>
    <row r="58" spans="1:6" s="89" customFormat="1" ht="14.25">
      <c r="A58" s="67" t="s">
        <v>297</v>
      </c>
      <c r="B58" s="67" t="s">
        <v>183</v>
      </c>
      <c r="C58" s="84" t="s">
        <v>300</v>
      </c>
      <c r="D58" s="69">
        <v>2.54</v>
      </c>
      <c r="E58" s="85">
        <v>2.54</v>
      </c>
      <c r="F58" s="68"/>
    </row>
    <row r="59" spans="1:6" s="89" customFormat="1" ht="14.25">
      <c r="A59" s="67" t="s">
        <v>297</v>
      </c>
      <c r="B59" s="67" t="s">
        <v>193</v>
      </c>
      <c r="C59" s="84" t="s">
        <v>301</v>
      </c>
      <c r="D59" s="69">
        <v>9.39</v>
      </c>
      <c r="E59" s="85">
        <v>9.39</v>
      </c>
      <c r="F59" s="68"/>
    </row>
    <row r="60" spans="1:6" s="90" customFormat="1" ht="14.25">
      <c r="A60" s="67" t="s">
        <v>297</v>
      </c>
      <c r="B60" s="67" t="s">
        <v>200</v>
      </c>
      <c r="C60" s="84" t="s">
        <v>302</v>
      </c>
      <c r="D60" s="69">
        <v>4.7</v>
      </c>
      <c r="E60" s="85">
        <v>4.7</v>
      </c>
      <c r="F60" s="68"/>
    </row>
    <row r="61" spans="1:6" s="89" customFormat="1" ht="14.25">
      <c r="A61" s="67" t="s">
        <v>297</v>
      </c>
      <c r="B61" s="67" t="s">
        <v>303</v>
      </c>
      <c r="C61" s="84" t="s">
        <v>304</v>
      </c>
      <c r="D61" s="69">
        <v>3.52</v>
      </c>
      <c r="E61" s="85">
        <v>3.52</v>
      </c>
      <c r="F61" s="68"/>
    </row>
    <row r="62" spans="1:6" s="89" customFormat="1" ht="14.25">
      <c r="A62" s="67" t="s">
        <v>297</v>
      </c>
      <c r="B62" s="67" t="s">
        <v>115</v>
      </c>
      <c r="C62" s="84" t="s">
        <v>305</v>
      </c>
      <c r="D62" s="69">
        <v>0.29</v>
      </c>
      <c r="E62" s="85">
        <v>0.29</v>
      </c>
      <c r="F62" s="68"/>
    </row>
    <row r="63" spans="1:6" s="89" customFormat="1" ht="14.25">
      <c r="A63" s="67" t="s">
        <v>297</v>
      </c>
      <c r="B63" s="67" t="s">
        <v>306</v>
      </c>
      <c r="C63" s="84" t="s">
        <v>184</v>
      </c>
      <c r="D63" s="69">
        <v>9.81</v>
      </c>
      <c r="E63" s="85">
        <v>9.81</v>
      </c>
      <c r="F63" s="68"/>
    </row>
    <row r="64" spans="1:6" s="89" customFormat="1" ht="14.25">
      <c r="A64" s="67" t="s">
        <v>297</v>
      </c>
      <c r="B64" s="67" t="s">
        <v>91</v>
      </c>
      <c r="C64" s="84" t="s">
        <v>185</v>
      </c>
      <c r="D64" s="69">
        <v>5</v>
      </c>
      <c r="E64" s="85">
        <v>5</v>
      </c>
      <c r="F64" s="68"/>
    </row>
    <row r="65" spans="1:6" s="90" customFormat="1" ht="14.25">
      <c r="A65" s="67" t="s">
        <v>81</v>
      </c>
      <c r="B65" s="67" t="s">
        <v>81</v>
      </c>
      <c r="C65" s="84" t="s">
        <v>307</v>
      </c>
      <c r="D65" s="69">
        <v>16.85</v>
      </c>
      <c r="E65" s="85"/>
      <c r="F65" s="68">
        <v>16.85</v>
      </c>
    </row>
    <row r="66" spans="1:6" s="90" customFormat="1" ht="14.25">
      <c r="A66" s="67" t="s">
        <v>308</v>
      </c>
      <c r="B66" s="67" t="s">
        <v>97</v>
      </c>
      <c r="C66" s="84" t="s">
        <v>309</v>
      </c>
      <c r="D66" s="69">
        <v>2</v>
      </c>
      <c r="E66" s="85"/>
      <c r="F66" s="68">
        <v>2</v>
      </c>
    </row>
    <row r="67" spans="1:6" s="89" customFormat="1" ht="14.25">
      <c r="A67" s="67" t="s">
        <v>308</v>
      </c>
      <c r="B67" s="67" t="s">
        <v>311</v>
      </c>
      <c r="C67" s="84" t="s">
        <v>312</v>
      </c>
      <c r="D67" s="69">
        <v>2</v>
      </c>
      <c r="E67" s="85"/>
      <c r="F67" s="68">
        <v>2</v>
      </c>
    </row>
    <row r="68" spans="1:6" s="89" customFormat="1" ht="14.25">
      <c r="A68" s="67" t="s">
        <v>308</v>
      </c>
      <c r="B68" s="67" t="s">
        <v>96</v>
      </c>
      <c r="C68" s="84" t="s">
        <v>313</v>
      </c>
      <c r="D68" s="69">
        <v>5.15</v>
      </c>
      <c r="E68" s="85"/>
      <c r="F68" s="68">
        <v>5.15</v>
      </c>
    </row>
    <row r="69" spans="1:6" s="89" customFormat="1" ht="14.25">
      <c r="A69" s="67" t="s">
        <v>308</v>
      </c>
      <c r="B69" s="67" t="s">
        <v>306</v>
      </c>
      <c r="C69" s="84" t="s">
        <v>201</v>
      </c>
      <c r="D69" s="69">
        <v>0.2</v>
      </c>
      <c r="E69" s="85"/>
      <c r="F69" s="68">
        <v>0.2</v>
      </c>
    </row>
    <row r="70" spans="1:6" s="89" customFormat="1" ht="14.25">
      <c r="A70" s="67" t="s">
        <v>308</v>
      </c>
      <c r="B70" s="67" t="s">
        <v>314</v>
      </c>
      <c r="C70" s="84" t="s">
        <v>189</v>
      </c>
      <c r="D70" s="69">
        <v>0.05</v>
      </c>
      <c r="E70" s="85"/>
      <c r="F70" s="68">
        <v>0.05</v>
      </c>
    </row>
    <row r="71" spans="1:6" s="90" customFormat="1" ht="14.25">
      <c r="A71" s="67" t="s">
        <v>308</v>
      </c>
      <c r="B71" s="67" t="s">
        <v>316</v>
      </c>
      <c r="C71" s="84" t="s">
        <v>192</v>
      </c>
      <c r="D71" s="69">
        <v>0.5</v>
      </c>
      <c r="E71" s="85"/>
      <c r="F71" s="68">
        <v>0.5</v>
      </c>
    </row>
    <row r="72" spans="1:6" s="89" customFormat="1" ht="14.25">
      <c r="A72" s="67" t="s">
        <v>308</v>
      </c>
      <c r="B72" s="67" t="s">
        <v>317</v>
      </c>
      <c r="C72" s="84" t="s">
        <v>318</v>
      </c>
      <c r="D72" s="69">
        <v>0.85</v>
      </c>
      <c r="E72" s="85"/>
      <c r="F72" s="68">
        <v>0.85</v>
      </c>
    </row>
    <row r="73" spans="1:6" s="89" customFormat="1" ht="14.25">
      <c r="A73" s="67" t="s">
        <v>308</v>
      </c>
      <c r="B73" s="67" t="s">
        <v>319</v>
      </c>
      <c r="C73" s="84" t="s">
        <v>320</v>
      </c>
      <c r="D73" s="69">
        <v>0.1</v>
      </c>
      <c r="E73" s="85"/>
      <c r="F73" s="68">
        <v>0.1</v>
      </c>
    </row>
    <row r="74" spans="1:6" s="89" customFormat="1" ht="14.25">
      <c r="A74" s="67" t="s">
        <v>308</v>
      </c>
      <c r="B74" s="67" t="s">
        <v>322</v>
      </c>
      <c r="C74" s="84" t="s">
        <v>323</v>
      </c>
      <c r="D74" s="69">
        <v>6</v>
      </c>
      <c r="E74" s="85"/>
      <c r="F74" s="68">
        <v>6</v>
      </c>
    </row>
    <row r="75" spans="1:6" s="90" customFormat="1" ht="14.25">
      <c r="A75" s="67" t="s">
        <v>81</v>
      </c>
      <c r="B75" s="67" t="s">
        <v>81</v>
      </c>
      <c r="C75" s="84" t="s">
        <v>196</v>
      </c>
      <c r="D75" s="69">
        <v>5.67</v>
      </c>
      <c r="E75" s="85">
        <v>5.67</v>
      </c>
      <c r="F75" s="68"/>
    </row>
    <row r="76" spans="1:6" s="89" customFormat="1" ht="14.25">
      <c r="A76" s="67" t="s">
        <v>324</v>
      </c>
      <c r="B76" s="67" t="s">
        <v>104</v>
      </c>
      <c r="C76" s="84" t="s">
        <v>325</v>
      </c>
      <c r="D76" s="69">
        <v>4.83</v>
      </c>
      <c r="E76" s="85">
        <v>4.83</v>
      </c>
      <c r="F76" s="68"/>
    </row>
    <row r="77" spans="1:6" s="89" customFormat="1" ht="14.25">
      <c r="A77" s="67" t="s">
        <v>324</v>
      </c>
      <c r="B77" s="67" t="s">
        <v>87</v>
      </c>
      <c r="C77" s="84" t="s">
        <v>326</v>
      </c>
      <c r="D77" s="69">
        <v>0.81</v>
      </c>
      <c r="E77" s="85">
        <v>0.81</v>
      </c>
      <c r="F77" s="68"/>
    </row>
    <row r="78" spans="1:6" s="89" customFormat="1" ht="14.25">
      <c r="A78" s="67" t="s">
        <v>324</v>
      </c>
      <c r="B78" s="67" t="s">
        <v>200</v>
      </c>
      <c r="C78" s="84" t="s">
        <v>327</v>
      </c>
      <c r="D78" s="69">
        <v>0.02</v>
      </c>
      <c r="E78" s="85">
        <v>0.02</v>
      </c>
      <c r="F78" s="68"/>
    </row>
    <row r="79" spans="1:6" s="90" customFormat="1" ht="14.25">
      <c r="A79" s="67" t="s">
        <v>81</v>
      </c>
      <c r="B79" s="67" t="s">
        <v>81</v>
      </c>
      <c r="C79" s="84" t="s">
        <v>296</v>
      </c>
      <c r="D79" s="69">
        <v>555.43</v>
      </c>
      <c r="E79" s="85">
        <v>555.43</v>
      </c>
      <c r="F79" s="68"/>
    </row>
    <row r="80" spans="1:6" s="89" customFormat="1" ht="14.25">
      <c r="A80" s="67" t="s">
        <v>297</v>
      </c>
      <c r="B80" s="67" t="s">
        <v>97</v>
      </c>
      <c r="C80" s="84" t="s">
        <v>298</v>
      </c>
      <c r="D80" s="69">
        <v>156.37</v>
      </c>
      <c r="E80" s="85">
        <v>156.37</v>
      </c>
      <c r="F80" s="68"/>
    </row>
    <row r="81" spans="1:6" s="89" customFormat="1" ht="14.25">
      <c r="A81" s="67" t="s">
        <v>297</v>
      </c>
      <c r="B81" s="67" t="s">
        <v>104</v>
      </c>
      <c r="C81" s="84" t="s">
        <v>299</v>
      </c>
      <c r="D81" s="69">
        <v>5.52</v>
      </c>
      <c r="E81" s="85">
        <v>5.52</v>
      </c>
      <c r="F81" s="68"/>
    </row>
    <row r="82" spans="1:6" s="89" customFormat="1" ht="14.25">
      <c r="A82" s="67" t="s">
        <v>297</v>
      </c>
      <c r="B82" s="67" t="s">
        <v>311</v>
      </c>
      <c r="C82" s="84" t="s">
        <v>328</v>
      </c>
      <c r="D82" s="69">
        <v>232.85</v>
      </c>
      <c r="E82" s="85">
        <v>232.85</v>
      </c>
      <c r="F82" s="68"/>
    </row>
    <row r="83" spans="1:6" s="89" customFormat="1" ht="14.25">
      <c r="A83" s="67" t="s">
        <v>297</v>
      </c>
      <c r="B83" s="67" t="s">
        <v>193</v>
      </c>
      <c r="C83" s="84" t="s">
        <v>301</v>
      </c>
      <c r="D83" s="69">
        <v>46.23</v>
      </c>
      <c r="E83" s="85">
        <v>46.23</v>
      </c>
      <c r="F83" s="68"/>
    </row>
    <row r="84" spans="1:6" s="90" customFormat="1" ht="14.25">
      <c r="A84" s="67" t="s">
        <v>297</v>
      </c>
      <c r="B84" s="67" t="s">
        <v>200</v>
      </c>
      <c r="C84" s="84" t="s">
        <v>302</v>
      </c>
      <c r="D84" s="69">
        <v>23.12</v>
      </c>
      <c r="E84" s="85">
        <v>23.12</v>
      </c>
      <c r="F84" s="68"/>
    </row>
    <row r="85" spans="1:6" s="89" customFormat="1" ht="14.25">
      <c r="A85" s="67" t="s">
        <v>297</v>
      </c>
      <c r="B85" s="67" t="s">
        <v>303</v>
      </c>
      <c r="C85" s="84" t="s">
        <v>304</v>
      </c>
      <c r="D85" s="69">
        <v>17.34</v>
      </c>
      <c r="E85" s="85">
        <v>17.34</v>
      </c>
      <c r="F85" s="68"/>
    </row>
    <row r="86" spans="1:6" s="89" customFormat="1" ht="14.25">
      <c r="A86" s="67" t="s">
        <v>297</v>
      </c>
      <c r="B86" s="67" t="s">
        <v>115</v>
      </c>
      <c r="C86" s="84" t="s">
        <v>305</v>
      </c>
      <c r="D86" s="69">
        <v>3.64</v>
      </c>
      <c r="E86" s="85">
        <v>3.64</v>
      </c>
      <c r="F86" s="68"/>
    </row>
    <row r="87" spans="1:6" s="89" customFormat="1" ht="14.25">
      <c r="A87" s="67" t="s">
        <v>297</v>
      </c>
      <c r="B87" s="67" t="s">
        <v>306</v>
      </c>
      <c r="C87" s="84" t="s">
        <v>184</v>
      </c>
      <c r="D87" s="69">
        <v>47.37</v>
      </c>
      <c r="E87" s="85">
        <v>47.37</v>
      </c>
      <c r="F87" s="68"/>
    </row>
    <row r="88" spans="1:6" s="89" customFormat="1" ht="14.25">
      <c r="A88" s="67" t="s">
        <v>297</v>
      </c>
      <c r="B88" s="67" t="s">
        <v>91</v>
      </c>
      <c r="C88" s="84" t="s">
        <v>185</v>
      </c>
      <c r="D88" s="69">
        <v>23</v>
      </c>
      <c r="E88" s="85">
        <v>23</v>
      </c>
      <c r="F88" s="68"/>
    </row>
    <row r="89" spans="1:6" s="90" customFormat="1" ht="14.25">
      <c r="A89" s="67" t="s">
        <v>81</v>
      </c>
      <c r="B89" s="67" t="s">
        <v>81</v>
      </c>
      <c r="C89" s="84" t="s">
        <v>307</v>
      </c>
      <c r="D89" s="69">
        <v>50.4</v>
      </c>
      <c r="E89" s="85"/>
      <c r="F89" s="68">
        <v>50.4</v>
      </c>
    </row>
    <row r="90" spans="1:6" s="90" customFormat="1" ht="14.25">
      <c r="A90" s="67" t="s">
        <v>308</v>
      </c>
      <c r="B90" s="67" t="s">
        <v>97</v>
      </c>
      <c r="C90" s="84" t="s">
        <v>309</v>
      </c>
      <c r="D90" s="69">
        <v>5</v>
      </c>
      <c r="E90" s="85"/>
      <c r="F90" s="68">
        <v>5</v>
      </c>
    </row>
    <row r="91" spans="1:6" s="90" customFormat="1" ht="14.25">
      <c r="A91" s="67" t="s">
        <v>308</v>
      </c>
      <c r="B91" s="67" t="s">
        <v>87</v>
      </c>
      <c r="C91" s="84" t="s">
        <v>310</v>
      </c>
      <c r="D91" s="69">
        <v>0.5</v>
      </c>
      <c r="E91" s="85"/>
      <c r="F91" s="68">
        <v>0.5</v>
      </c>
    </row>
    <row r="92" spans="1:6" s="90" customFormat="1" ht="14.25">
      <c r="A92" s="67" t="s">
        <v>308</v>
      </c>
      <c r="B92" s="67" t="s">
        <v>89</v>
      </c>
      <c r="C92" s="84" t="s">
        <v>329</v>
      </c>
      <c r="D92" s="69">
        <v>5</v>
      </c>
      <c r="E92" s="85"/>
      <c r="F92" s="68">
        <v>5</v>
      </c>
    </row>
    <row r="93" spans="1:6" s="89" customFormat="1" ht="14.25">
      <c r="A93" s="67" t="s">
        <v>308</v>
      </c>
      <c r="B93" s="67" t="s">
        <v>311</v>
      </c>
      <c r="C93" s="84" t="s">
        <v>312</v>
      </c>
      <c r="D93" s="69">
        <v>6.5</v>
      </c>
      <c r="E93" s="85"/>
      <c r="F93" s="68">
        <v>6.5</v>
      </c>
    </row>
    <row r="94" spans="1:6" s="89" customFormat="1" ht="14.25">
      <c r="A94" s="67" t="s">
        <v>308</v>
      </c>
      <c r="B94" s="67" t="s">
        <v>200</v>
      </c>
      <c r="C94" s="84" t="s">
        <v>330</v>
      </c>
      <c r="D94" s="69">
        <v>0.5</v>
      </c>
      <c r="E94" s="85"/>
      <c r="F94" s="68">
        <v>0.5</v>
      </c>
    </row>
    <row r="95" spans="1:6" s="89" customFormat="1" ht="14.25">
      <c r="A95" s="67" t="s">
        <v>308</v>
      </c>
      <c r="B95" s="67" t="s">
        <v>96</v>
      </c>
      <c r="C95" s="84" t="s">
        <v>313</v>
      </c>
      <c r="D95" s="69">
        <v>12</v>
      </c>
      <c r="E95" s="85"/>
      <c r="F95" s="68">
        <v>12</v>
      </c>
    </row>
    <row r="96" spans="1:6" s="89" customFormat="1" ht="14.25">
      <c r="A96" s="67" t="s">
        <v>308</v>
      </c>
      <c r="B96" s="67" t="s">
        <v>306</v>
      </c>
      <c r="C96" s="84" t="s">
        <v>201</v>
      </c>
      <c r="D96" s="69">
        <v>1</v>
      </c>
      <c r="E96" s="85"/>
      <c r="F96" s="68">
        <v>1</v>
      </c>
    </row>
    <row r="97" spans="1:6" s="89" customFormat="1" ht="14.25">
      <c r="A97" s="67" t="s">
        <v>308</v>
      </c>
      <c r="B97" s="67" t="s">
        <v>315</v>
      </c>
      <c r="C97" s="84" t="s">
        <v>190</v>
      </c>
      <c r="D97" s="69">
        <v>0.5</v>
      </c>
      <c r="E97" s="85"/>
      <c r="F97" s="68">
        <v>0.5</v>
      </c>
    </row>
    <row r="98" spans="1:6" s="90" customFormat="1" ht="14.25">
      <c r="A98" s="67" t="s">
        <v>308</v>
      </c>
      <c r="B98" s="67" t="s">
        <v>316</v>
      </c>
      <c r="C98" s="84" t="s">
        <v>192</v>
      </c>
      <c r="D98" s="69">
        <v>1.2</v>
      </c>
      <c r="E98" s="85"/>
      <c r="F98" s="68">
        <v>1.2</v>
      </c>
    </row>
    <row r="99" spans="1:6" s="89" customFormat="1" ht="14.25">
      <c r="A99" s="67" t="s">
        <v>308</v>
      </c>
      <c r="B99" s="67" t="s">
        <v>331</v>
      </c>
      <c r="C99" s="84" t="s">
        <v>332</v>
      </c>
      <c r="D99" s="69">
        <v>2</v>
      </c>
      <c r="E99" s="85"/>
      <c r="F99" s="68">
        <v>2</v>
      </c>
    </row>
    <row r="100" spans="1:6" s="89" customFormat="1" ht="14.25">
      <c r="A100" s="67" t="s">
        <v>308</v>
      </c>
      <c r="B100" s="67" t="s">
        <v>317</v>
      </c>
      <c r="C100" s="84" t="s">
        <v>318</v>
      </c>
      <c r="D100" s="69">
        <v>4.4</v>
      </c>
      <c r="E100" s="85"/>
      <c r="F100" s="68">
        <v>4.4</v>
      </c>
    </row>
    <row r="101" spans="1:6" s="89" customFormat="1" ht="14.25">
      <c r="A101" s="67" t="s">
        <v>308</v>
      </c>
      <c r="B101" s="67" t="s">
        <v>319</v>
      </c>
      <c r="C101" s="84" t="s">
        <v>320</v>
      </c>
      <c r="D101" s="69">
        <v>8.8</v>
      </c>
      <c r="E101" s="85"/>
      <c r="F101" s="68">
        <v>8.8</v>
      </c>
    </row>
    <row r="102" spans="1:6" s="90" customFormat="1" ht="14.25">
      <c r="A102" s="67" t="s">
        <v>308</v>
      </c>
      <c r="B102" s="67" t="s">
        <v>321</v>
      </c>
      <c r="C102" s="84" t="s">
        <v>194</v>
      </c>
      <c r="D102" s="69">
        <v>2.2</v>
      </c>
      <c r="E102" s="85"/>
      <c r="F102" s="68">
        <v>2.2</v>
      </c>
    </row>
    <row r="103" spans="1:6" s="89" customFormat="1" ht="14.25">
      <c r="A103" s="67" t="s">
        <v>308</v>
      </c>
      <c r="B103" s="67" t="s">
        <v>91</v>
      </c>
      <c r="C103" s="84" t="s">
        <v>195</v>
      </c>
      <c r="D103" s="69">
        <v>0.8</v>
      </c>
      <c r="E103" s="85"/>
      <c r="F103" s="68">
        <v>0.8</v>
      </c>
    </row>
    <row r="104" spans="1:6" s="90" customFormat="1" ht="14.25">
      <c r="A104" s="67" t="s">
        <v>81</v>
      </c>
      <c r="B104" s="67" t="s">
        <v>81</v>
      </c>
      <c r="C104" s="84" t="s">
        <v>196</v>
      </c>
      <c r="D104" s="69">
        <v>103.72</v>
      </c>
      <c r="E104" s="85">
        <v>103.72</v>
      </c>
      <c r="F104" s="68"/>
    </row>
    <row r="105" spans="1:6" s="89" customFormat="1" ht="14.25">
      <c r="A105" s="67" t="s">
        <v>324</v>
      </c>
      <c r="B105" s="67" t="s">
        <v>104</v>
      </c>
      <c r="C105" s="84" t="s">
        <v>325</v>
      </c>
      <c r="D105" s="69">
        <v>101.43</v>
      </c>
      <c r="E105" s="85">
        <v>101.43</v>
      </c>
      <c r="F105" s="68"/>
    </row>
    <row r="106" spans="1:6" s="89" customFormat="1" ht="14.25">
      <c r="A106" s="67" t="s">
        <v>324</v>
      </c>
      <c r="B106" s="67" t="s">
        <v>87</v>
      </c>
      <c r="C106" s="84" t="s">
        <v>326</v>
      </c>
      <c r="D106" s="69">
        <v>2.25</v>
      </c>
      <c r="E106" s="85">
        <v>2.25</v>
      </c>
      <c r="F106" s="68"/>
    </row>
    <row r="107" spans="1:6" s="89" customFormat="1" ht="14.25">
      <c r="A107" s="67" t="s">
        <v>324</v>
      </c>
      <c r="B107" s="67" t="s">
        <v>200</v>
      </c>
      <c r="C107" s="84" t="s">
        <v>327</v>
      </c>
      <c r="D107" s="69">
        <v>0.05</v>
      </c>
      <c r="E107" s="85">
        <v>0.05</v>
      </c>
      <c r="F107" s="68"/>
    </row>
    <row r="108" spans="1:6" ht="14.25">
      <c r="A108" s="67"/>
      <c r="B108" s="67"/>
      <c r="C108" s="84"/>
      <c r="D108" s="69"/>
      <c r="E108" s="85"/>
      <c r="F108" s="68"/>
    </row>
  </sheetData>
  <sheetProtection/>
  <mergeCells count="5">
    <mergeCell ref="D4:F4"/>
    <mergeCell ref="C5:C6"/>
    <mergeCell ref="D5:D6"/>
    <mergeCell ref="E5:E6"/>
    <mergeCell ref="F5:F6"/>
  </mergeCells>
  <printOptions/>
  <pageMargins left="0.7" right="0.7" top="0.75" bottom="0.75" header="0.3" footer="0.3"/>
  <pageSetup fitToHeight="1" fitToWidth="1" horizontalDpi="600" verticalDpi="60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A1" sqref="A1"/>
    </sheetView>
  </sheetViews>
  <sheetFormatPr defaultColWidth="9" defaultRowHeight="15"/>
  <cols>
    <col min="1" max="3" width="4.59765625" style="0" customWidth="1"/>
    <col min="4" max="4" width="8.09765625" style="0" customWidth="1"/>
    <col min="5" max="5" width="44.796875" style="0" customWidth="1"/>
    <col min="6" max="6" width="10.59765625" style="0" customWidth="1"/>
  </cols>
  <sheetData>
    <row r="1" spans="1:6" ht="14.25">
      <c r="A1" s="45"/>
      <c r="B1" s="45"/>
      <c r="C1" s="45"/>
      <c r="D1" s="45"/>
      <c r="E1" s="45"/>
      <c r="F1" s="46" t="s">
        <v>333</v>
      </c>
    </row>
    <row r="2" spans="1:6" ht="22.5">
      <c r="A2" s="47" t="s">
        <v>334</v>
      </c>
      <c r="B2" s="47"/>
      <c r="C2" s="47"/>
      <c r="D2" s="47"/>
      <c r="E2" s="47"/>
      <c r="F2" s="47"/>
    </row>
    <row r="3" spans="1:6" ht="14.25">
      <c r="A3" s="48" t="s">
        <v>5</v>
      </c>
      <c r="B3" s="48"/>
      <c r="C3" s="48"/>
      <c r="D3" s="48"/>
      <c r="E3" s="48"/>
      <c r="F3" s="50" t="s">
        <v>6</v>
      </c>
    </row>
    <row r="4" spans="1:6" ht="14.25">
      <c r="A4" s="55" t="s">
        <v>68</v>
      </c>
      <c r="B4" s="56"/>
      <c r="C4" s="57"/>
      <c r="D4" s="58" t="s">
        <v>69</v>
      </c>
      <c r="E4" s="59" t="s">
        <v>335</v>
      </c>
      <c r="F4" s="54" t="s">
        <v>71</v>
      </c>
    </row>
    <row r="5" spans="1:6" ht="14.25">
      <c r="A5" s="61" t="s">
        <v>78</v>
      </c>
      <c r="B5" s="61" t="s">
        <v>79</v>
      </c>
      <c r="C5" s="62" t="s">
        <v>80</v>
      </c>
      <c r="D5" s="58"/>
      <c r="E5" s="59"/>
      <c r="F5" s="54"/>
    </row>
    <row r="6" spans="1:6" ht="14.25">
      <c r="A6" s="84"/>
      <c r="B6" s="84"/>
      <c r="C6" s="84"/>
      <c r="D6" s="87"/>
      <c r="E6" s="87" t="s">
        <v>58</v>
      </c>
      <c r="F6" s="88">
        <v>643.57</v>
      </c>
    </row>
    <row r="7" spans="1:6" ht="14.25">
      <c r="A7" s="84" t="s">
        <v>81</v>
      </c>
      <c r="B7" s="84" t="s">
        <v>81</v>
      </c>
      <c r="C7" s="84" t="s">
        <v>81</v>
      </c>
      <c r="D7" s="87" t="s">
        <v>82</v>
      </c>
      <c r="E7" s="87" t="s">
        <v>83</v>
      </c>
      <c r="F7" s="88">
        <v>37</v>
      </c>
    </row>
    <row r="8" spans="1:6" ht="14.25">
      <c r="A8" s="84" t="s">
        <v>81</v>
      </c>
      <c r="B8" s="84" t="s">
        <v>81</v>
      </c>
      <c r="C8" s="84" t="s">
        <v>81</v>
      </c>
      <c r="D8" s="87" t="s">
        <v>81</v>
      </c>
      <c r="E8" s="87" t="s">
        <v>105</v>
      </c>
      <c r="F8" s="88">
        <v>37</v>
      </c>
    </row>
    <row r="9" spans="1:6" ht="14.25">
      <c r="A9" s="84" t="s">
        <v>102</v>
      </c>
      <c r="B9" s="84" t="s">
        <v>97</v>
      </c>
      <c r="C9" s="84" t="s">
        <v>104</v>
      </c>
      <c r="D9" s="87" t="s">
        <v>82</v>
      </c>
      <c r="E9" s="87" t="s">
        <v>336</v>
      </c>
      <c r="F9" s="88">
        <v>35.5</v>
      </c>
    </row>
    <row r="10" spans="1:6" ht="14.25">
      <c r="A10" s="84" t="s">
        <v>102</v>
      </c>
      <c r="B10" s="84" t="s">
        <v>97</v>
      </c>
      <c r="C10" s="84" t="s">
        <v>104</v>
      </c>
      <c r="D10" s="87" t="s">
        <v>82</v>
      </c>
      <c r="E10" s="87" t="s">
        <v>337</v>
      </c>
      <c r="F10" s="88">
        <v>1</v>
      </c>
    </row>
    <row r="11" spans="1:6" ht="14.25">
      <c r="A11" s="84" t="s">
        <v>102</v>
      </c>
      <c r="B11" s="84" t="s">
        <v>97</v>
      </c>
      <c r="C11" s="84" t="s">
        <v>104</v>
      </c>
      <c r="D11" s="87" t="s">
        <v>82</v>
      </c>
      <c r="E11" s="87" t="s">
        <v>338</v>
      </c>
      <c r="F11" s="88">
        <v>0.5</v>
      </c>
    </row>
    <row r="12" spans="1:6" ht="14.25">
      <c r="A12" s="84" t="s">
        <v>81</v>
      </c>
      <c r="B12" s="84" t="s">
        <v>81</v>
      </c>
      <c r="C12" s="84" t="s">
        <v>81</v>
      </c>
      <c r="D12" s="87" t="s">
        <v>110</v>
      </c>
      <c r="E12" s="87" t="s">
        <v>111</v>
      </c>
      <c r="F12" s="88">
        <v>105</v>
      </c>
    </row>
    <row r="13" spans="1:6" ht="14.25">
      <c r="A13" s="84" t="s">
        <v>81</v>
      </c>
      <c r="B13" s="84" t="s">
        <v>81</v>
      </c>
      <c r="C13" s="84" t="s">
        <v>81</v>
      </c>
      <c r="D13" s="87" t="s">
        <v>81</v>
      </c>
      <c r="E13" s="87" t="s">
        <v>116</v>
      </c>
      <c r="F13" s="88">
        <v>105</v>
      </c>
    </row>
    <row r="14" spans="1:6" ht="14.25">
      <c r="A14" s="84" t="s">
        <v>102</v>
      </c>
      <c r="B14" s="84" t="s">
        <v>97</v>
      </c>
      <c r="C14" s="84" t="s">
        <v>115</v>
      </c>
      <c r="D14" s="87" t="s">
        <v>110</v>
      </c>
      <c r="E14" s="87" t="s">
        <v>339</v>
      </c>
      <c r="F14" s="88">
        <v>1.2</v>
      </c>
    </row>
    <row r="15" spans="1:6" ht="14.25">
      <c r="A15" s="84" t="s">
        <v>102</v>
      </c>
      <c r="B15" s="84" t="s">
        <v>97</v>
      </c>
      <c r="C15" s="84" t="s">
        <v>115</v>
      </c>
      <c r="D15" s="87" t="s">
        <v>110</v>
      </c>
      <c r="E15" s="87" t="s">
        <v>340</v>
      </c>
      <c r="F15" s="88">
        <v>102.3</v>
      </c>
    </row>
    <row r="16" spans="1:6" ht="14.25">
      <c r="A16" s="84" t="s">
        <v>102</v>
      </c>
      <c r="B16" s="84" t="s">
        <v>97</v>
      </c>
      <c r="C16" s="84" t="s">
        <v>115</v>
      </c>
      <c r="D16" s="87" t="s">
        <v>110</v>
      </c>
      <c r="E16" s="87" t="s">
        <v>341</v>
      </c>
      <c r="F16" s="88">
        <v>1.5</v>
      </c>
    </row>
    <row r="17" spans="1:6" ht="14.25">
      <c r="A17" s="84" t="s">
        <v>81</v>
      </c>
      <c r="B17" s="84" t="s">
        <v>81</v>
      </c>
      <c r="C17" s="84" t="s">
        <v>81</v>
      </c>
      <c r="D17" s="87" t="s">
        <v>117</v>
      </c>
      <c r="E17" s="87" t="s">
        <v>118</v>
      </c>
      <c r="F17" s="88">
        <v>365.47</v>
      </c>
    </row>
    <row r="18" spans="1:6" ht="14.25">
      <c r="A18" s="84" t="s">
        <v>81</v>
      </c>
      <c r="B18" s="84" t="s">
        <v>81</v>
      </c>
      <c r="C18" s="84" t="s">
        <v>81</v>
      </c>
      <c r="D18" s="87" t="s">
        <v>81</v>
      </c>
      <c r="E18" s="87" t="s">
        <v>116</v>
      </c>
      <c r="F18" s="88">
        <v>365.47</v>
      </c>
    </row>
    <row r="19" spans="1:6" ht="14.25">
      <c r="A19" s="84" t="s">
        <v>102</v>
      </c>
      <c r="B19" s="84" t="s">
        <v>97</v>
      </c>
      <c r="C19" s="84" t="s">
        <v>115</v>
      </c>
      <c r="D19" s="87" t="s">
        <v>117</v>
      </c>
      <c r="E19" s="87" t="s">
        <v>342</v>
      </c>
      <c r="F19" s="88">
        <v>18</v>
      </c>
    </row>
    <row r="20" spans="1:6" ht="14.25">
      <c r="A20" s="84" t="s">
        <v>102</v>
      </c>
      <c r="B20" s="84" t="s">
        <v>97</v>
      </c>
      <c r="C20" s="84" t="s">
        <v>115</v>
      </c>
      <c r="D20" s="87" t="s">
        <v>117</v>
      </c>
      <c r="E20" s="87" t="s">
        <v>343</v>
      </c>
      <c r="F20" s="88">
        <v>75.24</v>
      </c>
    </row>
    <row r="21" spans="1:6" ht="14.25">
      <c r="A21" s="84" t="s">
        <v>102</v>
      </c>
      <c r="B21" s="84" t="s">
        <v>97</v>
      </c>
      <c r="C21" s="84" t="s">
        <v>115</v>
      </c>
      <c r="D21" s="87" t="s">
        <v>117</v>
      </c>
      <c r="E21" s="87" t="s">
        <v>344</v>
      </c>
      <c r="F21" s="88">
        <v>40.1</v>
      </c>
    </row>
    <row r="22" spans="1:6" ht="14.25">
      <c r="A22" s="84" t="s">
        <v>102</v>
      </c>
      <c r="B22" s="84" t="s">
        <v>97</v>
      </c>
      <c r="C22" s="84" t="s">
        <v>115</v>
      </c>
      <c r="D22" s="87" t="s">
        <v>117</v>
      </c>
      <c r="E22" s="87" t="s">
        <v>345</v>
      </c>
      <c r="F22" s="88">
        <v>168.36</v>
      </c>
    </row>
    <row r="23" spans="1:6" ht="14.25">
      <c r="A23" s="84" t="s">
        <v>102</v>
      </c>
      <c r="B23" s="84" t="s">
        <v>97</v>
      </c>
      <c r="C23" s="84" t="s">
        <v>115</v>
      </c>
      <c r="D23" s="87" t="s">
        <v>117</v>
      </c>
      <c r="E23" s="87" t="s">
        <v>346</v>
      </c>
      <c r="F23" s="88">
        <v>58.87</v>
      </c>
    </row>
    <row r="24" spans="1:6" ht="14.25">
      <c r="A24" s="84" t="s">
        <v>102</v>
      </c>
      <c r="B24" s="84" t="s">
        <v>97</v>
      </c>
      <c r="C24" s="84" t="s">
        <v>115</v>
      </c>
      <c r="D24" s="87" t="s">
        <v>117</v>
      </c>
      <c r="E24" s="87" t="s">
        <v>347</v>
      </c>
      <c r="F24" s="88">
        <v>4.9</v>
      </c>
    </row>
    <row r="25" spans="1:6" ht="14.25">
      <c r="A25" s="84" t="s">
        <v>81</v>
      </c>
      <c r="B25" s="84" t="s">
        <v>81</v>
      </c>
      <c r="C25" s="84" t="s">
        <v>81</v>
      </c>
      <c r="D25" s="87" t="s">
        <v>119</v>
      </c>
      <c r="E25" s="87" t="s">
        <v>120</v>
      </c>
      <c r="F25" s="88">
        <v>136.1</v>
      </c>
    </row>
    <row r="26" spans="1:6" ht="14.25">
      <c r="A26" s="84" t="s">
        <v>81</v>
      </c>
      <c r="B26" s="84" t="s">
        <v>81</v>
      </c>
      <c r="C26" s="84" t="s">
        <v>81</v>
      </c>
      <c r="D26" s="87" t="s">
        <v>81</v>
      </c>
      <c r="E26" s="87" t="s">
        <v>121</v>
      </c>
      <c r="F26" s="88">
        <v>133.1</v>
      </c>
    </row>
    <row r="27" spans="1:6" ht="14.25">
      <c r="A27" s="84" t="s">
        <v>102</v>
      </c>
      <c r="B27" s="84" t="s">
        <v>97</v>
      </c>
      <c r="C27" s="84" t="s">
        <v>89</v>
      </c>
      <c r="D27" s="87" t="s">
        <v>119</v>
      </c>
      <c r="E27" s="87" t="s">
        <v>348</v>
      </c>
      <c r="F27" s="88">
        <v>0.9</v>
      </c>
    </row>
    <row r="28" spans="1:6" ht="14.25">
      <c r="A28" s="84" t="s">
        <v>102</v>
      </c>
      <c r="B28" s="84" t="s">
        <v>97</v>
      </c>
      <c r="C28" s="84" t="s">
        <v>89</v>
      </c>
      <c r="D28" s="87" t="s">
        <v>119</v>
      </c>
      <c r="E28" s="87" t="s">
        <v>349</v>
      </c>
      <c r="F28" s="88">
        <v>122.2</v>
      </c>
    </row>
    <row r="29" spans="1:6" ht="14.25">
      <c r="A29" s="84" t="s">
        <v>102</v>
      </c>
      <c r="B29" s="84" t="s">
        <v>97</v>
      </c>
      <c r="C29" s="84" t="s">
        <v>89</v>
      </c>
      <c r="D29" s="87" t="s">
        <v>119</v>
      </c>
      <c r="E29" s="87" t="s">
        <v>350</v>
      </c>
      <c r="F29" s="88">
        <v>10</v>
      </c>
    </row>
    <row r="30" spans="1:6" ht="14.25">
      <c r="A30" s="84" t="s">
        <v>81</v>
      </c>
      <c r="B30" s="84" t="s">
        <v>81</v>
      </c>
      <c r="C30" s="84" t="s">
        <v>81</v>
      </c>
      <c r="D30" s="87" t="s">
        <v>81</v>
      </c>
      <c r="E30" s="87" t="s">
        <v>122</v>
      </c>
      <c r="F30" s="88">
        <v>3</v>
      </c>
    </row>
    <row r="31" spans="1:6" ht="14.25">
      <c r="A31" s="84" t="s">
        <v>102</v>
      </c>
      <c r="B31" s="84" t="s">
        <v>97</v>
      </c>
      <c r="C31" s="84" t="s">
        <v>91</v>
      </c>
      <c r="D31" s="87" t="s">
        <v>119</v>
      </c>
      <c r="E31" s="87" t="s">
        <v>351</v>
      </c>
      <c r="F31" s="88">
        <v>3</v>
      </c>
    </row>
    <row r="32" spans="1:6" ht="14.25">
      <c r="A32" s="84"/>
      <c r="B32" s="84"/>
      <c r="C32" s="84"/>
      <c r="D32" s="87"/>
      <c r="E32" s="87"/>
      <c r="F32" s="88"/>
    </row>
  </sheetData>
  <sheetProtection/>
  <mergeCells count="4">
    <mergeCell ref="A2:F2"/>
    <mergeCell ref="D4:D5"/>
    <mergeCell ref="E4:E5"/>
    <mergeCell ref="F4:F5"/>
  </mergeCells>
  <printOptions/>
  <pageMargins left="0.7" right="0.7" top="0.75" bottom="0.75" header="0.3" footer="0.3"/>
  <pageSetup fitToHeight="1" fitToWidth="1" horizontalDpi="600" verticalDpi="6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阁主</cp:lastModifiedBy>
  <dcterms:created xsi:type="dcterms:W3CDTF">2020-06-08T01:16:38Z</dcterms:created>
  <dcterms:modified xsi:type="dcterms:W3CDTF">2023-08-14T01:31:58Z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1148366C6EA54B82BBCA274D917714F6_12</vt:lpwstr>
  </property>
</Properties>
</file>