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19年罗江区区级一般公共预算调整表" sheetId="1" r:id="rId1"/>
    <sheet name="2019年罗江区区级政府性基金预算调整表" sheetId="2" r:id="rId2"/>
  </sheets>
  <definedNames/>
  <calcPr fullCalcOnLoad="1"/>
</workbook>
</file>

<file path=xl/sharedStrings.xml><?xml version="1.0" encoding="utf-8"?>
<sst xmlns="http://schemas.openxmlformats.org/spreadsheetml/2006/main" count="49" uniqueCount="23">
  <si>
    <t>2019年罗江区区级一般公共预算调整表</t>
  </si>
  <si>
    <t>单位：万元</t>
  </si>
  <si>
    <t>一般公共预算收入</t>
  </si>
  <si>
    <t>一般公共预算支出</t>
  </si>
  <si>
    <t>科目</t>
  </si>
  <si>
    <t>区一届人大二次会议批准的预算数</t>
  </si>
  <si>
    <t>变动数</t>
  </si>
  <si>
    <t>调整预算数</t>
  </si>
  <si>
    <t>新增地方政府一般债券转贷资金</t>
  </si>
  <si>
    <t xml:space="preserve">   其中：新增地方政府一般债券转贷资金</t>
  </si>
  <si>
    <t>上级补助收入</t>
  </si>
  <si>
    <t xml:space="preserve">         上级补助收入安排的支出</t>
  </si>
  <si>
    <t>上年结转结余收入</t>
  </si>
  <si>
    <t xml:space="preserve">         上年结转结余收入安排的支出</t>
  </si>
  <si>
    <t>调入资金</t>
  </si>
  <si>
    <t>上解等支出</t>
  </si>
  <si>
    <t>动用预算稳定调节基金</t>
  </si>
  <si>
    <t>调入预算稳定调节基金</t>
  </si>
  <si>
    <t>合计</t>
  </si>
  <si>
    <t>2019年罗江区区级政府性基金预算调整表</t>
  </si>
  <si>
    <t>政府性基金收入</t>
  </si>
  <si>
    <t>政府性基金支出</t>
  </si>
  <si>
    <t>调出资金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</si>
</sst>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1" max="8" width="19.75390625" style="0" customWidth="1"/>
  </cols>
  <sheetData>
    <row r="1" spans="1:8" ht="57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9" ht="21" customHeight="1">
      <c r="A2" s="1"/>
      <c r="B2" s="2"/>
      <c r="C2" s="2"/>
      <c r="D2" s="2"/>
      <c r="E2" s="2"/>
      <c r="F2" s="2"/>
      <c r="G2" s="3"/>
      <c r="H2" s="4" t="s">
        <v>1</v>
      </c>
      <c r="I2" s="14"/>
    </row>
    <row r="3" spans="1:8" ht="36" customHeight="1">
      <c r="A3" s="5" t="s">
        <v>2</v>
      </c>
      <c r="B3" s="6"/>
      <c r="C3" s="6"/>
      <c r="D3" s="6"/>
      <c r="E3" s="5" t="s">
        <v>3</v>
      </c>
      <c r="F3" s="6"/>
      <c r="G3" s="6"/>
      <c r="H3" s="6"/>
    </row>
    <row r="4" spans="1:8" ht="36" customHeight="1">
      <c r="A4" s="5" t="s">
        <v>4</v>
      </c>
      <c r="B4" s="7" t="s">
        <v>5</v>
      </c>
      <c r="C4" s="5" t="s">
        <v>6</v>
      </c>
      <c r="D4" s="5" t="s">
        <v>7</v>
      </c>
      <c r="E4" s="5" t="s">
        <v>4</v>
      </c>
      <c r="F4" s="7" t="s">
        <v>5</v>
      </c>
      <c r="G4" s="5" t="s">
        <v>6</v>
      </c>
      <c r="H4" s="5" t="s">
        <v>7</v>
      </c>
    </row>
    <row r="5" spans="1:8" ht="36" customHeight="1">
      <c r="A5" s="8" t="s">
        <v>2</v>
      </c>
      <c r="B5" s="10">
        <v>41200</v>
      </c>
      <c r="C5" s="10">
        <v>1100</v>
      </c>
      <c r="D5" s="10">
        <v>42300</v>
      </c>
      <c r="E5" s="11" t="s">
        <v>3</v>
      </c>
      <c r="F5" s="10">
        <v>81740</v>
      </c>
      <c r="G5" s="10">
        <v>66585</v>
      </c>
      <c r="H5" s="10">
        <f>G5+F5</f>
        <v>148325</v>
      </c>
    </row>
    <row r="6" spans="1:8" ht="36" customHeight="1">
      <c r="A6" s="8" t="s">
        <v>8</v>
      </c>
      <c r="B6" s="10"/>
      <c r="C6" s="10">
        <v>2435</v>
      </c>
      <c r="D6" s="10">
        <v>2435</v>
      </c>
      <c r="E6" s="8" t="s">
        <v>9</v>
      </c>
      <c r="F6" s="10"/>
      <c r="G6" s="10">
        <v>2435</v>
      </c>
      <c r="H6" s="10">
        <v>2435</v>
      </c>
    </row>
    <row r="7" spans="1:8" ht="36" customHeight="1">
      <c r="A7" s="8" t="s">
        <v>10</v>
      </c>
      <c r="B7" s="9">
        <v>32418</v>
      </c>
      <c r="C7" s="10">
        <v>56540</v>
      </c>
      <c r="D7" s="10">
        <f>B7+C7</f>
        <v>88958</v>
      </c>
      <c r="E7" s="8" t="s">
        <v>11</v>
      </c>
      <c r="F7" s="9">
        <v>32418</v>
      </c>
      <c r="G7" s="10">
        <v>56540</v>
      </c>
      <c r="H7" s="10">
        <f>F7+G7</f>
        <v>88958</v>
      </c>
    </row>
    <row r="8" spans="1:8" ht="36" customHeight="1">
      <c r="A8" s="8" t="s">
        <v>12</v>
      </c>
      <c r="B8" s="9"/>
      <c r="C8" s="10">
        <v>4467</v>
      </c>
      <c r="D8" s="10">
        <v>4467</v>
      </c>
      <c r="E8" s="8" t="s">
        <v>13</v>
      </c>
      <c r="F8" s="9"/>
      <c r="G8" s="10">
        <v>4467</v>
      </c>
      <c r="H8" s="10">
        <v>4467</v>
      </c>
    </row>
    <row r="9" spans="1:8" ht="36" customHeight="1">
      <c r="A9" s="8" t="s">
        <v>14</v>
      </c>
      <c r="B9" s="10">
        <v>8000</v>
      </c>
      <c r="C9" s="10">
        <v>20</v>
      </c>
      <c r="D9" s="10">
        <v>8020</v>
      </c>
      <c r="E9" s="8" t="s">
        <v>15</v>
      </c>
      <c r="F9" s="10">
        <v>3878</v>
      </c>
      <c r="G9" s="10"/>
      <c r="H9" s="10">
        <v>3878</v>
      </c>
    </row>
    <row r="10" spans="1:8" ht="36" customHeight="1">
      <c r="A10" s="8" t="s">
        <v>16</v>
      </c>
      <c r="B10" s="10">
        <v>4000</v>
      </c>
      <c r="C10" s="10">
        <v>3123</v>
      </c>
      <c r="D10" s="10">
        <v>7123</v>
      </c>
      <c r="E10" s="8" t="s">
        <v>17</v>
      </c>
      <c r="F10" s="10"/>
      <c r="G10" s="10">
        <v>1100</v>
      </c>
      <c r="H10" s="10">
        <v>1100</v>
      </c>
    </row>
    <row r="11" spans="1:8" ht="36" customHeight="1">
      <c r="A11" s="12" t="s">
        <v>18</v>
      </c>
      <c r="B11" s="13">
        <f>SUM(B5:B10)</f>
        <v>85618</v>
      </c>
      <c r="C11" s="13">
        <f>SUM(C5:C10)</f>
        <v>67685</v>
      </c>
      <c r="D11" s="13">
        <f>SUM(D5:D10)</f>
        <v>153303</v>
      </c>
      <c r="E11" s="12" t="s">
        <v>18</v>
      </c>
      <c r="F11" s="13">
        <f>F5+F9+F10</f>
        <v>85618</v>
      </c>
      <c r="G11" s="13">
        <f>G5+G9+G10</f>
        <v>67685</v>
      </c>
      <c r="H11" s="13">
        <f>H5+H9+H10</f>
        <v>153303</v>
      </c>
    </row>
  </sheetData>
  <sheetProtection/>
  <mergeCells count="3">
    <mergeCell ref="A1:H1"/>
    <mergeCell ref="A3:D3"/>
    <mergeCell ref="E3:H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1">
      <selection activeCell="J4" sqref="J4"/>
    </sheetView>
  </sheetViews>
  <sheetFormatPr defaultColWidth="9.00390625" defaultRowHeight="14.25"/>
  <cols>
    <col min="1" max="8" width="19.75390625" style="0" customWidth="1"/>
  </cols>
  <sheetData>
    <row r="1" spans="1:8" ht="57" customHeight="1">
      <c r="A1" s="1" t="s">
        <v>19</v>
      </c>
      <c r="B1" s="2"/>
      <c r="C1" s="2"/>
      <c r="D1" s="2"/>
      <c r="E1" s="2"/>
      <c r="F1" s="2"/>
      <c r="G1" s="2"/>
      <c r="H1" s="2"/>
    </row>
    <row r="2" spans="1:9" ht="21" customHeight="1">
      <c r="A2" s="1"/>
      <c r="B2" s="2"/>
      <c r="C2" s="2"/>
      <c r="D2" s="2"/>
      <c r="E2" s="2"/>
      <c r="F2" s="2"/>
      <c r="G2" s="3"/>
      <c r="H2" s="4" t="s">
        <v>1</v>
      </c>
      <c r="I2" s="14"/>
    </row>
    <row r="3" spans="1:8" ht="36" customHeight="1">
      <c r="A3" s="5" t="s">
        <v>20</v>
      </c>
      <c r="B3" s="6"/>
      <c r="C3" s="6"/>
      <c r="D3" s="6"/>
      <c r="E3" s="5" t="s">
        <v>21</v>
      </c>
      <c r="F3" s="6"/>
      <c r="G3" s="6"/>
      <c r="H3" s="6"/>
    </row>
    <row r="4" spans="1:8" ht="36" customHeight="1">
      <c r="A4" s="5" t="s">
        <v>4</v>
      </c>
      <c r="B4" s="7" t="s">
        <v>5</v>
      </c>
      <c r="C4" s="5" t="s">
        <v>6</v>
      </c>
      <c r="D4" s="5" t="s">
        <v>7</v>
      </c>
      <c r="E4" s="5" t="s">
        <v>4</v>
      </c>
      <c r="F4" s="7" t="s">
        <v>5</v>
      </c>
      <c r="G4" s="5" t="s">
        <v>6</v>
      </c>
      <c r="H4" s="5" t="s">
        <v>7</v>
      </c>
    </row>
    <row r="5" spans="1:8" ht="36" customHeight="1">
      <c r="A5" s="8" t="s">
        <v>20</v>
      </c>
      <c r="B5" s="9">
        <v>50910</v>
      </c>
      <c r="C5" s="10">
        <f>D5-B5</f>
        <v>24090</v>
      </c>
      <c r="D5" s="10">
        <v>75000</v>
      </c>
      <c r="E5" s="11" t="s">
        <v>21</v>
      </c>
      <c r="F5" s="10">
        <v>42910</v>
      </c>
      <c r="G5" s="10">
        <v>24090</v>
      </c>
      <c r="H5" s="10">
        <f>G5+F5</f>
        <v>67000</v>
      </c>
    </row>
    <row r="6" spans="1:8" ht="36" customHeight="1">
      <c r="A6" s="8" t="s">
        <v>8</v>
      </c>
      <c r="B6" s="10"/>
      <c r="C6" s="10">
        <v>45000</v>
      </c>
      <c r="D6" s="10">
        <v>45000</v>
      </c>
      <c r="E6" s="8" t="s">
        <v>9</v>
      </c>
      <c r="F6" s="10"/>
      <c r="G6" s="10">
        <v>45000</v>
      </c>
      <c r="H6" s="10">
        <v>45000</v>
      </c>
    </row>
    <row r="7" spans="1:8" ht="36" customHeight="1">
      <c r="A7" s="8" t="s">
        <v>10</v>
      </c>
      <c r="B7" s="9"/>
      <c r="C7" s="10">
        <v>661</v>
      </c>
      <c r="D7" s="10">
        <f>B7+C7</f>
        <v>661</v>
      </c>
      <c r="E7" s="8" t="s">
        <v>11</v>
      </c>
      <c r="F7" s="9"/>
      <c r="G7" s="10">
        <v>661</v>
      </c>
      <c r="H7" s="10">
        <f>F7+G7</f>
        <v>661</v>
      </c>
    </row>
    <row r="8" spans="1:8" ht="36" customHeight="1">
      <c r="A8" s="8" t="s">
        <v>12</v>
      </c>
      <c r="B8" s="9"/>
      <c r="C8" s="10">
        <v>40</v>
      </c>
      <c r="D8" s="10">
        <v>40</v>
      </c>
      <c r="E8" s="8" t="s">
        <v>13</v>
      </c>
      <c r="F8" s="9"/>
      <c r="G8" s="10">
        <v>40</v>
      </c>
      <c r="H8" s="10">
        <v>40</v>
      </c>
    </row>
    <row r="9" spans="1:8" ht="36" customHeight="1">
      <c r="A9" s="8"/>
      <c r="B9" s="10"/>
      <c r="C9" s="10"/>
      <c r="D9" s="10"/>
      <c r="E9" s="8" t="s">
        <v>22</v>
      </c>
      <c r="F9" s="10">
        <v>8000</v>
      </c>
      <c r="G9" s="10"/>
      <c r="H9" s="10">
        <v>8000</v>
      </c>
    </row>
    <row r="10" spans="1:8" ht="36" customHeight="1">
      <c r="A10" s="12" t="s">
        <v>18</v>
      </c>
      <c r="B10" s="13">
        <f>SUM(B5:B9)</f>
        <v>50910</v>
      </c>
      <c r="C10" s="13">
        <f>SUM(C5:C9)</f>
        <v>69791</v>
      </c>
      <c r="D10" s="13">
        <f>SUM(D5:D9)</f>
        <v>120701</v>
      </c>
      <c r="E10" s="12" t="s">
        <v>18</v>
      </c>
      <c r="F10" s="13">
        <f>SUM(F5:F9)</f>
        <v>50910</v>
      </c>
      <c r="G10" s="13">
        <f>SUM(G5:G9)</f>
        <v>69791</v>
      </c>
      <c r="H10" s="13">
        <f>SUM(H5:H9)</f>
        <v>120701</v>
      </c>
    </row>
  </sheetData>
  <sheetProtection/>
  <mergeCells count="3">
    <mergeCell ref="A1:H1"/>
    <mergeCell ref="A3:D3"/>
    <mergeCell ref="E3:H3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遗失de灵魂</cp:lastModifiedBy>
  <dcterms:created xsi:type="dcterms:W3CDTF">2019-12-02T08:27:43Z</dcterms:created>
  <dcterms:modified xsi:type="dcterms:W3CDTF">2019-12-03T02:09:43Z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2052-11.1.0.9141</vt:lpwstr>
  </property>
</Properties>
</file>