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9"/>
  </bookViews>
  <sheets>
    <sheet name="0000000" sheetId="1" state="veryHidden" r:id="rId1"/>
    <sheet name="封面" sheetId="2" r:id="rId2"/>
    <sheet name="目录" sheetId="3" r:id="rId3"/>
    <sheet name="1" sheetId="4" r:id="rId4"/>
    <sheet name="1-1" sheetId="5" r:id="rId5"/>
    <sheet name="1-2" sheetId="6" r:id="rId6"/>
    <sheet name="2" sheetId="7" r:id="rId7"/>
    <sheet name="3" sheetId="8" r:id="rId8"/>
    <sheet name="4" sheetId="9" r:id="rId9"/>
    <sheet name="4-1" sheetId="10" r:id="rId10"/>
    <sheet name="4-2" sheetId="11" r:id="rId11"/>
    <sheet name="4-3" sheetId="12" r:id="rId12"/>
    <sheet name="4-4" sheetId="13" r:id="rId13"/>
    <sheet name="5" sheetId="14" r:id="rId14"/>
    <sheet name="5-1" sheetId="15" r:id="rId15"/>
    <sheet name="6" sheetId="16" r:id="rId16"/>
  </sheets>
  <externalReferences>
    <externalReference r:id="rId19"/>
  </externalReferences>
  <definedNames>
    <definedName name="_xlnm.Print_Area" localSheetId="4">'1-1'!$A$1:$M$29</definedName>
    <definedName name="_xlnm.Print_Area" localSheetId="5">'1-2'!$A$1:$J$33</definedName>
    <definedName name="_xlnm.Print_Area" localSheetId="6">'2'!$A$1:$G$36</definedName>
    <definedName name="_xlnm.Print_Area" localSheetId="10">'4-2'!$A$1:$F$91</definedName>
    <definedName name="_xlnm.Print_Area" localSheetId="12">'4-4'!$A$1:$F$9</definedName>
    <definedName name="_xlnm.Print_Area" localSheetId="13">'5'!$A$1:$J$14</definedName>
    <definedName name="_xlnm.Print_Area" localSheetId="14">'5-1'!$A$1:$F$9</definedName>
    <definedName name="_xlnm.Print_Area" localSheetId="15">'6'!$A$1:$G$17</definedName>
    <definedName name="_xlnm.Print_Area" localSheetId="2">'目录'!$A$1:$D$14</definedName>
    <definedName name="_xlnm.Print_Titles" localSheetId="3">'1'!$4:$5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<sst xmlns="http://schemas.openxmlformats.org/spreadsheetml/2006/main" count="1136" uniqueCount="443">
  <si>
    <t>2017年度部门决算公开样表</t>
  </si>
  <si>
    <t>德阳市罗江区残疾人联合会</t>
  </si>
  <si>
    <t>目 录</t>
  </si>
  <si>
    <t>表1：收入支出决算总表</t>
  </si>
  <si>
    <t>表1-1：收入总表</t>
  </si>
  <si>
    <t>表1-2：支出总表</t>
  </si>
  <si>
    <t>表2：财政拨款收入支出决算总表</t>
  </si>
  <si>
    <t>表3：财政拨款支出决算明细表</t>
  </si>
  <si>
    <t>表4：一般公共预算财政拨款支出决算表</t>
  </si>
  <si>
    <t>表4-1：一般公共预算财政拨款支出决算明细表</t>
  </si>
  <si>
    <t>表4-2：一般公共预算财政拨款基本支出决算表</t>
  </si>
  <si>
    <t>表4-3：一般公共预算财政拨款项目支出决算表</t>
  </si>
  <si>
    <t>表4-4：一般公共预算财政拨款“三公”经费支出决算表</t>
  </si>
  <si>
    <t>表5：政府性基金预算财政拨款收入支出决算表</t>
  </si>
  <si>
    <t>表5-1：政府性基金预算财政拨款“三公”经费支出决算表</t>
  </si>
  <si>
    <t>表6：国有资本经营预算支出决算表</t>
  </si>
  <si>
    <t>表1</t>
  </si>
  <si>
    <t>收支决算总表</t>
  </si>
  <si>
    <t>单位名称：德阳市罗江区残疾人联合会</t>
  </si>
  <si>
    <t>单位：万元</t>
  </si>
  <si>
    <t>收      入</t>
  </si>
  <si>
    <t>支      出</t>
  </si>
  <si>
    <t>项    目</t>
  </si>
  <si>
    <t>决算数</t>
  </si>
  <si>
    <t>一、一般公共预算财政拨款收入</t>
  </si>
  <si>
    <t>一、一般公共服务支出</t>
  </si>
  <si>
    <t>二、政府性基金预算财政拨款</t>
  </si>
  <si>
    <t>二、外交支出</t>
  </si>
  <si>
    <t>三、国有资本经营预算财政拨款收入</t>
  </si>
  <si>
    <t>三、国防支出</t>
  </si>
  <si>
    <t>四、上级补助收入</t>
  </si>
  <si>
    <t>四、公共安全支出</t>
  </si>
  <si>
    <t>五、事业收入</t>
  </si>
  <si>
    <t>五、教育支出</t>
  </si>
  <si>
    <t>六、经营收入</t>
  </si>
  <si>
    <t>六、科学技术支出</t>
  </si>
  <si>
    <t>七、附属单位上缴收入</t>
  </si>
  <si>
    <t>七、文化体育与传媒支出</t>
  </si>
  <si>
    <t>八、其他收入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</si>
  <si>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</si>
  <si>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</si>
  <si>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</si>
  <si>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</si>
  <si>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</si>
  <si>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</si>
  <si>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</si>
  <si>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</si>
  <si>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</si>
  <si>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</si>
  <si>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</si>
  <si>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</si>
  <si>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</si>
  <si>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</si>
  <si>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</si>
  <si>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</si>
  <si>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  年  支  出  合  计</t>
  </si>
  <si>
    <t>本  年  收  入  合  计</t>
  </si>
  <si>
    <t xml:space="preserve">六、结余分配    </t>
  </si>
  <si>
    <t>七、用事业基金弥补收支差额</t>
  </si>
  <si>
    <t xml:space="preserve">    其中：转入事业基金</t>
  </si>
  <si>
    <t>八、年初结转和结余</t>
  </si>
  <si>
    <t xml:space="preserve">七、年末结转和结余    </t>
  </si>
  <si>
    <t xml:space="preserve">    其中：经营结余</t>
  </si>
  <si>
    <t>收     入     总     计</t>
  </si>
  <si>
    <t>支     出     总     计</t>
  </si>
  <si>
    <t>表1-1</t>
  </si>
  <si>
    <t>收入总表</t>
  </si>
  <si>
    <t>项目</t>
  </si>
  <si>
    <t/>
  </si>
  <si>
    <t>合计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</si>
  <si>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</si>
  <si>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</si>
  <si>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</si>
  <si>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</si>
  <si>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</si>
  <si>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经营收入</t>
  </si>
  <si>
    <t>附属单位上缴收入</t>
  </si>
  <si>
    <t>其他收入</t>
  </si>
  <si>
    <t>科目编码</t>
  </si>
  <si>
    <t>科目名称</t>
  </si>
  <si>
    <t>小计</t>
  </si>
  <si>
    <t>类</t>
  </si>
  <si>
    <t>款</t>
  </si>
  <si>
    <t>项</t>
  </si>
  <si>
    <t>208</t>
  </si>
  <si>
    <t>社会保障和就业支出</t>
  </si>
  <si>
    <t>05</t>
  </si>
  <si>
    <t>行政事业单位离退休</t>
  </si>
  <si>
    <t>04</t>
  </si>
  <si>
    <t xml:space="preserve">  未归口管理的行政单位离退休</t>
  </si>
  <si>
    <t xml:space="preserve">  机关事业单位基本养老保险缴费支出★</t>
  </si>
  <si>
    <t>06</t>
  </si>
  <si>
    <t xml:space="preserve">  机关事业单位职业年金缴费支出★</t>
  </si>
  <si>
    <t>11</t>
  </si>
  <si>
    <t>残疾人事业</t>
  </si>
  <si>
    <t>01</t>
  </si>
  <si>
    <t xml:space="preserve">  行政运行</t>
  </si>
  <si>
    <t xml:space="preserve">  残疾人康复</t>
  </si>
  <si>
    <t xml:space="preserve">  残疾人就业和扶贫</t>
  </si>
  <si>
    <t>99</t>
  </si>
  <si>
    <t xml:space="preserve">  其他残疾人事业支出</t>
  </si>
  <si>
    <t>其他社会保障和就业支出</t>
  </si>
  <si>
    <t xml:space="preserve">  其他社会保障和就业支出</t>
  </si>
  <si>
    <t>210</t>
  </si>
  <si>
    <t>医疗卫生与计划生育支出</t>
  </si>
  <si>
    <t>行政事业单位医疗★</t>
  </si>
  <si>
    <t>02</t>
  </si>
  <si>
    <t xml:space="preserve">  事业单位医疗★</t>
  </si>
  <si>
    <t xml:space="preserve">  其他行政事业单位医疗支出★</t>
  </si>
  <si>
    <t>221</t>
  </si>
  <si>
    <t>住房保障支出</t>
  </si>
  <si>
    <t>住房改革支出</t>
  </si>
  <si>
    <t xml:space="preserve">  住房公积金</t>
  </si>
  <si>
    <t>229</t>
  </si>
  <si>
    <t>其他支出</t>
  </si>
  <si>
    <t>60</t>
  </si>
  <si>
    <t>彩票公益金及对应专项债务收入安排的支出</t>
  </si>
  <si>
    <t xml:space="preserve">  用于残疾人事业的彩票公益金支出</t>
  </si>
  <si>
    <t>表1-2</t>
  </si>
  <si>
    <t>支出总表</t>
  </si>
  <si>
    <t>基本支出</t>
  </si>
  <si>
    <t>项目支出</t>
  </si>
  <si>
    <t>上缴上级支出</t>
  </si>
  <si>
    <t>经营支出</t>
  </si>
  <si>
    <t>对附属单位补助支出</t>
  </si>
  <si>
    <t>212</t>
  </si>
  <si>
    <t>城乡社区支出</t>
  </si>
  <si>
    <t>08</t>
  </si>
  <si>
    <t>国有土地使用权出让收入及对应专项债务收入安排的支出</t>
  </si>
  <si>
    <t xml:space="preserve">  其他国有土地使用权出让收入安排的支出</t>
  </si>
  <si>
    <t>20</t>
  </si>
  <si>
    <t>03</t>
  </si>
  <si>
    <t xml:space="preserve">  用于体育事业的彩票公益金支出</t>
  </si>
  <si>
    <t>表2</t>
  </si>
  <si>
    <t>财政拨款收入支出决算总表</t>
  </si>
  <si>
    <t>收          入</t>
  </si>
  <si>
    <t>支             出</t>
  </si>
  <si>
    <t>项              目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</si>
  <si>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</si>
  <si>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</si>
  <si>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</si>
  <si>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</si>
  <si>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</si>
  <si>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三、国有资本经营预算财政拨款</t>
  </si>
  <si>
    <t>本年收入合计</t>
  </si>
  <si>
    <t>本年支出合计</t>
  </si>
  <si>
    <t>年初财政拨款结转和结余</t>
  </si>
  <si>
    <t>年末财政拨款结转和结余</t>
  </si>
  <si>
    <t>总计</t>
  </si>
  <si>
    <t>财政拨款支出决算明细表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</si>
  <si>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</si>
  <si>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</si>
  <si>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</si>
  <si>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</si>
  <si>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</si>
  <si>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</si>
  <si>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</si>
  <si>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</si>
  <si>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</si>
  <si>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</si>
  <si>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</si>
  <si>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</si>
  <si>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</si>
  <si>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</si>
  <si>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</si>
  <si>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</si>
  <si>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</si>
  <si>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</si>
  <si>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</si>
  <si>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</si>
  <si>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</si>
  <si>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</si>
  <si>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</si>
  <si>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</si>
  <si>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</si>
  <si>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</si>
  <si>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</si>
  <si>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</si>
  <si>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</si>
  <si>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</si>
  <si>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</si>
  <si>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</si>
  <si>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</si>
  <si>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</si>
  <si>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</si>
  <si>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</si>
  <si>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</si>
  <si>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</si>
  <si>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</si>
  <si>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</si>
  <si>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</si>
  <si>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</si>
  <si>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</si>
  <si>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</si>
  <si>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</si>
  <si>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</si>
  <si>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</si>
  <si>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</si>
  <si>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</si>
  <si>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</si>
  <si>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</si>
  <si>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</si>
  <si>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</si>
  <si>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</si>
  <si>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</si>
  <si>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10</t>
  </si>
  <si>
    <t xml:space="preserve">  税金及附加费用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</si>
  <si>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</si>
  <si>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</si>
  <si>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</si>
  <si>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</si>
  <si>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</si>
  <si>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</si>
  <si>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</si>
  <si>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</si>
  <si>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</si>
  <si>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</si>
  <si>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</si>
  <si>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</si>
  <si>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</si>
  <si>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</si>
  <si>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</si>
  <si>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</si>
  <si>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</si>
  <si>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</si>
  <si>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304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</si>
  <si>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</si>
  <si>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</si>
  <si>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</si>
  <si>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</si>
  <si>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</si>
  <si>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307</t>
  </si>
  <si>
    <t>债务利息支出</t>
  </si>
  <si>
    <t xml:space="preserve">  国内债务付息</t>
  </si>
  <si>
    <t xml:space="preserve">  国外债务付息</t>
  </si>
  <si>
    <t>309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</si>
  <si>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</si>
  <si>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</si>
  <si>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</si>
  <si>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</si>
  <si>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</si>
  <si>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</si>
  <si>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</si>
  <si>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</si>
  <si>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</si>
  <si>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>19</t>
  </si>
  <si>
    <t xml:space="preserve">  其他交通工具购置</t>
  </si>
  <si>
    <t xml:space="preserve">  其他基本建设支出</t>
  </si>
  <si>
    <t>310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</si>
  <si>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</si>
  <si>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</si>
  <si>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</si>
  <si>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</si>
  <si>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</si>
  <si>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</si>
  <si>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</si>
  <si>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399</t>
  </si>
  <si>
    <t xml:space="preserve">  赠与</t>
  </si>
  <si>
    <t xml:space="preserve">  贷款转贷</t>
  </si>
  <si>
    <t xml:space="preserve">  其他支出</t>
  </si>
  <si>
    <t>一般公共预算财政拨款支出决算表</t>
  </si>
  <si>
    <t>支出功能分类</t>
  </si>
  <si>
    <t>一般公共预算财政拨款支出决算明细表</t>
  </si>
  <si>
    <t>财决公开4_1表</t>
  </si>
  <si>
    <t>支出功能分类科目编码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</si>
  <si>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</si>
  <si>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</si>
  <si>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</si>
  <si>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</si>
  <si>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</si>
  <si>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</si>
  <si>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</si>
  <si>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</si>
  <si>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</si>
  <si>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</si>
  <si>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</si>
  <si>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</si>
  <si>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</si>
  <si>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</si>
  <si>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</si>
  <si>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</si>
  <si>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</si>
  <si>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</si>
  <si>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</si>
  <si>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</si>
  <si>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</si>
  <si>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</si>
  <si>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</si>
  <si>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</si>
  <si>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</si>
  <si>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</si>
  <si>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</si>
  <si>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</si>
  <si>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</si>
  <si>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</si>
  <si>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</si>
  <si>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</si>
  <si>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</si>
  <si>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</si>
  <si>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</si>
  <si>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</si>
  <si>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</si>
  <si>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</si>
  <si>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</si>
  <si>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</si>
  <si>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</si>
  <si>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</si>
  <si>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</si>
  <si>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</si>
  <si>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</si>
  <si>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</si>
  <si>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</si>
  <si>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</si>
  <si>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</si>
  <si>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</si>
  <si>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</si>
  <si>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</si>
  <si>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</si>
  <si>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</si>
  <si>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</si>
  <si>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</si>
  <si>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</si>
  <si>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</si>
  <si>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</si>
  <si>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</si>
  <si>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</si>
  <si>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</si>
  <si>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</si>
  <si>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</si>
  <si>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</si>
  <si>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</si>
  <si>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</si>
  <si>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</si>
  <si>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</si>
  <si>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</si>
  <si>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</si>
  <si>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</si>
  <si>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</si>
  <si>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</si>
  <si>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</si>
  <si>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</si>
  <si>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</si>
  <si>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</si>
  <si>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</si>
  <si>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</si>
  <si>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</si>
  <si>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</si>
  <si>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</si>
  <si>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</si>
  <si>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</si>
  <si>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21</t>
  </si>
  <si>
    <t>22</t>
  </si>
  <si>
    <t>23</t>
  </si>
  <si>
    <t>30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</si>
  <si>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</si>
  <si>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</si>
  <si>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</si>
  <si>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</si>
  <si>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</si>
  <si>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</si>
  <si>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</si>
  <si>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</si>
  <si>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</si>
  <si>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</si>
  <si>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</si>
  <si>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</si>
  <si>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</si>
  <si>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</si>
  <si>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</si>
  <si>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</si>
  <si>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</si>
  <si>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</si>
  <si>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</si>
  <si>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</si>
  <si>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</si>
  <si>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</si>
  <si>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</si>
  <si>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</si>
  <si>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</si>
  <si>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</si>
  <si>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</si>
  <si>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</si>
  <si>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</si>
  <si>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</si>
  <si>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</si>
  <si>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</si>
  <si>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</si>
  <si>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</si>
  <si>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</si>
  <si>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</si>
  <si>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</si>
  <si>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</si>
  <si>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</si>
  <si>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</si>
  <si>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</si>
  <si>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</si>
  <si>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</si>
  <si>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</si>
  <si>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</si>
  <si>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</si>
  <si>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</si>
  <si>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</si>
  <si>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</si>
  <si>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</si>
  <si>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</si>
  <si>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</si>
  <si>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</si>
  <si>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</si>
  <si>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</si>
  <si>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</si>
  <si>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</si>
  <si>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</si>
  <si>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</si>
  <si>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</si>
  <si>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</si>
  <si>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</si>
  <si>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-7.%d-</t>
  </si>
  <si>
    <t>表4-2</t>
  </si>
  <si>
    <t>一般公共预算财政拨款基本支出决算表</t>
  </si>
  <si>
    <t>经济分类科目</t>
  </si>
  <si>
    <t>人员经费</t>
  </si>
  <si>
    <t>公用经费</t>
  </si>
  <si>
    <t>表4-3</t>
  </si>
  <si>
    <t>一般公共预算财政拨款项目支出决算表</t>
  </si>
  <si>
    <t>本年收入</t>
  </si>
  <si>
    <t>本年支出</t>
  </si>
  <si>
    <t>表4-4</t>
  </si>
  <si>
    <t>一般公共预算财政拨款“三公”经费支出决算表</t>
  </si>
  <si>
    <t>一般公共预算财政拨款“三公”经费支出</t>
  </si>
  <si>
    <t>公务用车购置及运行费</t>
  </si>
  <si>
    <t>公务用车购置费</t>
  </si>
  <si>
    <t>公务用车运行费</t>
  </si>
  <si>
    <t>表5</t>
  </si>
  <si>
    <t>政府性基金预算财政拨款收入支出决算表</t>
  </si>
  <si>
    <t>年初结转和结余</t>
  </si>
  <si>
    <t>年末结转和结余</t>
  </si>
  <si>
    <t>表5-1</t>
  </si>
  <si>
    <t>政府性基金预算财政拨款“三公”经费支出决算表</t>
  </si>
  <si>
    <t>政府性基金预算财政拨款“三公”经费支出</t>
  </si>
  <si>
    <t>表6</t>
  </si>
  <si>
    <t>国有资本经营预算支出决算表</t>
  </si>
  <si>
    <t>国有资本经营预算支出</t>
  </si>
  <si>
    <t>公式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</si>
</sst>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5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sz val="9"/>
      <color indexed="8"/>
      <name val="宋体"/>
      <family val="0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5"/>
      <color indexed="8"/>
      <name val="宋体"/>
      <family val="0"/>
    </font>
    <font>
      <sz val="8"/>
      <name val="宋体"/>
      <family val="0"/>
    </font>
    <font>
      <sz val="16"/>
      <name val="仿宋_GB2312"/>
      <family val="0"/>
    </font>
    <font>
      <b/>
      <sz val="26"/>
      <name val="仿宋_GB2312"/>
      <family val="0"/>
    </font>
    <font>
      <b/>
      <sz val="22"/>
      <name val="仿宋_GB2312"/>
      <family val="0"/>
    </font>
    <font>
      <b/>
      <sz val="16"/>
      <name val="仿宋_GB2312"/>
      <family val="0"/>
    </font>
    <font>
      <sz val="14"/>
      <name val="黑体"/>
      <family val="3"/>
    </font>
    <font>
      <sz val="32"/>
      <name val="华文中宋"/>
      <family val="0"/>
    </font>
    <font>
      <sz val="48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/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15" fillId="0" borderId="0">
      <alignment/>
      <protection/>
    </xf>
    <xf numFmtId="0" fontId="43" fillId="0" borderId="4" applyNumberFormat="0" applyFill="0" applyAlignment="0" applyProtection="0"/>
    <xf numFmtId="0" fontId="38" fillId="0" borderId="5" applyNumberFormat="0" applyFill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6" applyNumberFormat="0" applyAlignment="0" applyProtection="0"/>
    <xf numFmtId="0" fontId="37" fillId="10" borderId="1" applyNumberFormat="0" applyAlignment="0" applyProtection="0"/>
    <xf numFmtId="0" fontId="15" fillId="0" borderId="0" applyNumberFormat="0" applyFill="0" applyBorder="0" applyAlignment="0" applyProtection="0"/>
    <xf numFmtId="0" fontId="42" fillId="11" borderId="7" applyNumberFormat="0" applyAlignment="0" applyProtection="0"/>
    <xf numFmtId="0" fontId="10" fillId="3" borderId="0" applyNumberFormat="0" applyBorder="0" applyAlignment="0" applyProtection="0"/>
    <xf numFmtId="0" fontId="31" fillId="12" borderId="0" applyNumberFormat="0" applyBorder="0" applyAlignment="0" applyProtection="0"/>
    <xf numFmtId="0" fontId="33" fillId="0" borderId="8" applyNumberFormat="0" applyFill="0" applyAlignment="0" applyProtection="0"/>
    <xf numFmtId="0" fontId="9" fillId="0" borderId="9" applyNumberFormat="0" applyFill="0" applyAlignment="0" applyProtection="0"/>
    <xf numFmtId="0" fontId="47" fillId="2" borderId="0" applyNumberFormat="0" applyBorder="0" applyAlignment="0" applyProtection="0"/>
    <xf numFmtId="0" fontId="40" fillId="13" borderId="0" applyNumberFormat="0" applyBorder="0" applyAlignment="0" applyProtection="0"/>
    <xf numFmtId="0" fontId="10" fillId="14" borderId="0" applyNumberFormat="0" applyBorder="0" applyAlignment="0" applyProtection="0"/>
    <xf numFmtId="0" fontId="3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1" fillId="20" borderId="0" applyNumberFormat="0" applyBorder="0" applyAlignment="0" applyProtection="0"/>
    <xf numFmtId="0" fontId="10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</cellStyleXfs>
  <cellXfs count="313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3" fillId="24" borderId="0" xfId="0" applyNumberFormat="1" applyFont="1" applyFill="1" applyAlignment="1" applyProtection="1">
      <alignment horizontal="center" vertical="center"/>
      <protection/>
    </xf>
    <xf numFmtId="0" fontId="2" fillId="24" borderId="0" xfId="0" applyNumberFormat="1" applyFont="1" applyFill="1" applyBorder="1" applyAlignment="1">
      <alignment/>
    </xf>
    <xf numFmtId="0" fontId="2" fillId="24" borderId="0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2" fillId="24" borderId="0" xfId="0" applyNumberFormat="1" applyFont="1" applyFill="1" applyAlignment="1" applyProtection="1">
      <alignment horizontal="left"/>
      <protection/>
    </xf>
    <xf numFmtId="0" fontId="2" fillId="24" borderId="0" xfId="0" applyNumberFormat="1" applyFont="1" applyFill="1" applyAlignment="1">
      <alignment horizontal="right"/>
    </xf>
    <xf numFmtId="0" fontId="2" fillId="24" borderId="11" xfId="0" applyNumberFormat="1" applyFont="1" applyFill="1" applyBorder="1" applyAlignment="1">
      <alignment horizontal="centerContinuous" vertical="center"/>
    </xf>
    <xf numFmtId="0" fontId="2" fillId="24" borderId="12" xfId="0" applyNumberFormat="1" applyFont="1" applyFill="1" applyBorder="1" applyAlignment="1">
      <alignment horizontal="centerContinuous" vertical="center"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1" fontId="2" fillId="24" borderId="11" xfId="0" applyNumberFormat="1" applyFont="1" applyFill="1" applyBorder="1" applyAlignment="1">
      <alignment horizontal="centerContinuous" vertical="center"/>
    </xf>
    <xf numFmtId="1" fontId="2" fillId="24" borderId="13" xfId="0" applyNumberFormat="1" applyFont="1" applyFill="1" applyBorder="1" applyAlignment="1">
      <alignment horizontal="centerContinuous" vertical="center"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2" fillId="24" borderId="11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NumberFormat="1" applyFont="1" applyFill="1" applyBorder="1" applyAlignment="1" applyProtection="1">
      <alignment horizontal="center" vertical="center"/>
      <protection/>
    </xf>
    <xf numFmtId="49" fontId="2" fillId="24" borderId="13" xfId="0" applyNumberFormat="1" applyFont="1" applyFill="1" applyBorder="1" applyAlignment="1" applyProtection="1">
      <alignment vertical="center" wrapText="1"/>
      <protection/>
    </xf>
    <xf numFmtId="176" fontId="2" fillId="24" borderId="11" xfId="0" applyNumberFormat="1" applyFont="1" applyFill="1" applyBorder="1" applyAlignment="1" applyProtection="1">
      <alignment horizontal="center" vertical="center" wrapText="1"/>
      <protection/>
    </xf>
    <xf numFmtId="176" fontId="2" fillId="24" borderId="16" xfId="0" applyNumberFormat="1" applyFont="1" applyFill="1" applyBorder="1" applyAlignment="1" applyProtection="1">
      <alignment vertical="center" wrapText="1"/>
      <protection/>
    </xf>
    <xf numFmtId="176" fontId="2" fillId="24" borderId="11" xfId="0" applyNumberFormat="1" applyFont="1" applyFill="1" applyBorder="1" applyAlignment="1" applyProtection="1">
      <alignment vertical="center" wrapText="1"/>
      <protection/>
    </xf>
    <xf numFmtId="0" fontId="1" fillId="24" borderId="0" xfId="0" applyFont="1" applyFill="1" applyAlignment="1">
      <alignment vertical="center"/>
    </xf>
    <xf numFmtId="49" fontId="1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Alignment="1">
      <alignment horizontal="left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25" borderId="0" xfId="0" applyFont="1" applyFill="1" applyAlignment="1">
      <alignment vertical="center"/>
    </xf>
    <xf numFmtId="0" fontId="6" fillId="25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/>
    </xf>
    <xf numFmtId="0" fontId="7" fillId="25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 shrinkToFit="1"/>
    </xf>
    <xf numFmtId="4" fontId="10" fillId="0" borderId="20" xfId="0" applyNumberFormat="1" applyFont="1" applyFill="1" applyBorder="1" applyAlignment="1">
      <alignment horizontal="right" vertical="center" shrinkToFit="1"/>
    </xf>
    <xf numFmtId="49" fontId="10" fillId="0" borderId="11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25" borderId="0" xfId="0" applyFont="1" applyFill="1" applyAlignment="1">
      <alignment horizontal="right" vertical="center"/>
    </xf>
    <xf numFmtId="0" fontId="7" fillId="25" borderId="0" xfId="0" applyFont="1" applyFill="1" applyAlignment="1">
      <alignment horizontal="right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" fontId="5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21" xfId="0" applyNumberFormat="1" applyFont="1" applyFill="1" applyBorder="1" applyAlignment="1">
      <alignment horizontal="centerContinuous" vertical="center"/>
    </xf>
    <xf numFmtId="1" fontId="4" fillId="0" borderId="21" xfId="0" applyNumberFormat="1" applyFont="1" applyFill="1" applyBorder="1" applyAlignment="1">
      <alignment horizontal="centerContinuous" vertical="center"/>
    </xf>
    <xf numFmtId="1" fontId="4" fillId="0" borderId="22" xfId="0" applyNumberFormat="1" applyFont="1" applyFill="1" applyBorder="1" applyAlignment="1">
      <alignment horizontal="centerContinuous" vertical="center"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25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>
      <alignment horizontal="left" vertical="center"/>
    </xf>
    <xf numFmtId="49" fontId="10" fillId="0" borderId="2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Alignment="1">
      <alignment vertical="center"/>
    </xf>
    <xf numFmtId="1" fontId="11" fillId="0" borderId="0" xfId="0" applyNumberFormat="1" applyFont="1" applyFill="1" applyBorder="1" applyAlignment="1">
      <alignment/>
    </xf>
    <xf numFmtId="0" fontId="4" fillId="0" borderId="0" xfId="37" applyFont="1" applyAlignment="1">
      <alignment horizontal="left" vertical="center"/>
      <protection/>
    </xf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Continuous" vertical="center"/>
    </xf>
    <xf numFmtId="1" fontId="2" fillId="0" borderId="18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 vertical="center"/>
    </xf>
    <xf numFmtId="0" fontId="49" fillId="26" borderId="11" xfId="0" applyFont="1" applyFill="1" applyBorder="1" applyAlignment="1">
      <alignment horizontal="center" vertical="center" shrinkToFit="1"/>
    </xf>
    <xf numFmtId="4" fontId="49" fillId="24" borderId="11" xfId="0" applyNumberFormat="1" applyFont="1" applyFill="1" applyBorder="1" applyAlignment="1">
      <alignment horizontal="center" vertical="center" shrinkToFit="1"/>
    </xf>
    <xf numFmtId="176" fontId="50" fillId="24" borderId="11" xfId="0" applyNumberFormat="1" applyFont="1" applyFill="1" applyBorder="1" applyAlignment="1" applyProtection="1">
      <alignment horizontal="center" vertical="center" wrapText="1"/>
      <protection/>
    </xf>
    <xf numFmtId="49" fontId="49" fillId="26" borderId="11" xfId="0" applyNumberFormat="1" applyFont="1" applyFill="1" applyBorder="1" applyAlignment="1">
      <alignment horizontal="center" vertical="center"/>
    </xf>
    <xf numFmtId="0" fontId="49" fillId="24" borderId="11" xfId="37" applyFont="1" applyFill="1" applyBorder="1" applyAlignment="1">
      <alignment horizontal="center" vertical="center"/>
      <protection/>
    </xf>
    <xf numFmtId="1" fontId="50" fillId="24" borderId="11" xfId="0" applyNumberFormat="1" applyFont="1" applyFill="1" applyBorder="1" applyAlignment="1">
      <alignment horizontal="center"/>
    </xf>
    <xf numFmtId="49" fontId="49" fillId="26" borderId="11" xfId="0" applyNumberFormat="1" applyFont="1" applyFill="1" applyBorder="1" applyAlignment="1">
      <alignment horizontal="center" vertical="center" shrinkToFit="1"/>
    </xf>
    <xf numFmtId="0" fontId="49" fillId="24" borderId="11" xfId="0" applyFont="1" applyFill="1" applyBorder="1" applyAlignment="1">
      <alignment horizontal="center"/>
    </xf>
    <xf numFmtId="0" fontId="49" fillId="24" borderId="11" xfId="0" applyFont="1" applyFill="1" applyBorder="1" applyAlignment="1">
      <alignment horizontal="center" vertical="center" shrinkToFit="1"/>
    </xf>
    <xf numFmtId="0" fontId="15" fillId="24" borderId="0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10" fillId="26" borderId="24" xfId="0" applyFont="1" applyFill="1" applyBorder="1" applyAlignment="1">
      <alignment horizontal="center" vertical="center" wrapText="1" shrinkToFit="1"/>
    </xf>
    <xf numFmtId="0" fontId="10" fillId="26" borderId="25" xfId="0" applyFont="1" applyFill="1" applyBorder="1" applyAlignment="1">
      <alignment horizontal="center" vertical="center" wrapText="1" shrinkToFit="1"/>
    </xf>
    <xf numFmtId="0" fontId="10" fillId="26" borderId="25" xfId="0" applyFont="1" applyFill="1" applyBorder="1" applyAlignment="1">
      <alignment horizontal="center" vertical="center" shrinkToFit="1"/>
    </xf>
    <xf numFmtId="0" fontId="10" fillId="26" borderId="23" xfId="0" applyFont="1" applyFill="1" applyBorder="1" applyAlignment="1">
      <alignment horizontal="center" vertical="center" wrapText="1" shrinkToFit="1"/>
    </xf>
    <xf numFmtId="0" fontId="10" fillId="26" borderId="20" xfId="0" applyFont="1" applyFill="1" applyBorder="1" applyAlignment="1">
      <alignment horizontal="center" vertical="center" wrapText="1" shrinkToFit="1"/>
    </xf>
    <xf numFmtId="0" fontId="10" fillId="26" borderId="26" xfId="0" applyFont="1" applyFill="1" applyBorder="1" applyAlignment="1">
      <alignment horizontal="center" vertical="center" wrapText="1" shrinkToFit="1"/>
    </xf>
    <xf numFmtId="0" fontId="10" fillId="26" borderId="27" xfId="0" applyFont="1" applyFill="1" applyBorder="1" applyAlignment="1">
      <alignment horizontal="center" vertical="center" wrapText="1" shrinkToFit="1"/>
    </xf>
    <xf numFmtId="4" fontId="10" fillId="24" borderId="20" xfId="0" applyNumberFormat="1" applyFont="1" applyFill="1" applyBorder="1" applyAlignment="1">
      <alignment horizontal="right" vertical="center" shrinkToFit="1"/>
    </xf>
    <xf numFmtId="0" fontId="10" fillId="24" borderId="23" xfId="0" applyFont="1" applyFill="1" applyBorder="1" applyAlignment="1">
      <alignment horizontal="left" vertical="center"/>
    </xf>
    <xf numFmtId="49" fontId="10" fillId="24" borderId="20" xfId="0" applyNumberFormat="1" applyFont="1" applyFill="1" applyBorder="1" applyAlignment="1">
      <alignment horizontal="left" vertical="center"/>
    </xf>
    <xf numFmtId="0" fontId="10" fillId="24" borderId="20" xfId="0" applyFont="1" applyFill="1" applyBorder="1" applyAlignment="1">
      <alignment horizontal="left" vertical="center" shrinkToFit="1"/>
    </xf>
    <xf numFmtId="0" fontId="10" fillId="24" borderId="28" xfId="0" applyFont="1" applyFill="1" applyBorder="1" applyAlignment="1">
      <alignment horizontal="left" vertical="center"/>
    </xf>
    <xf numFmtId="49" fontId="10" fillId="24" borderId="29" xfId="0" applyNumberFormat="1" applyFont="1" applyFill="1" applyBorder="1" applyAlignment="1">
      <alignment horizontal="left" vertical="center"/>
    </xf>
    <xf numFmtId="0" fontId="10" fillId="24" borderId="29" xfId="0" applyFont="1" applyFill="1" applyBorder="1" applyAlignment="1">
      <alignment horizontal="left" vertical="center" shrinkToFit="1"/>
    </xf>
    <xf numFmtId="4" fontId="10" fillId="24" borderId="29" xfId="0" applyNumberFormat="1" applyFont="1" applyFill="1" applyBorder="1" applyAlignment="1">
      <alignment horizontal="right" vertical="center" shrinkToFit="1"/>
    </xf>
    <xf numFmtId="0" fontId="10" fillId="24" borderId="0" xfId="0" applyFont="1" applyFill="1" applyBorder="1" applyAlignment="1">
      <alignment horizontal="left" vertical="center"/>
    </xf>
    <xf numFmtId="0" fontId="16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right"/>
    </xf>
    <xf numFmtId="0" fontId="10" fillId="26" borderId="30" xfId="0" applyFont="1" applyFill="1" applyBorder="1" applyAlignment="1">
      <alignment horizontal="center" vertical="center" wrapText="1" shrinkToFit="1"/>
    </xf>
    <xf numFmtId="0" fontId="10" fillId="26" borderId="31" xfId="0" applyFont="1" applyFill="1" applyBorder="1" applyAlignment="1">
      <alignment horizontal="center" vertical="center" wrapText="1" shrinkToFit="1"/>
    </xf>
    <xf numFmtId="4" fontId="10" fillId="24" borderId="31" xfId="0" applyNumberFormat="1" applyFont="1" applyFill="1" applyBorder="1" applyAlignment="1">
      <alignment horizontal="right" vertical="center" shrinkToFit="1"/>
    </xf>
    <xf numFmtId="4" fontId="10" fillId="24" borderId="32" xfId="0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right" vertical="center" shrinkToFit="1"/>
    </xf>
    <xf numFmtId="0" fontId="10" fillId="24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shrinkToFit="1"/>
    </xf>
    <xf numFmtId="0" fontId="4" fillId="24" borderId="0" xfId="0" applyFont="1" applyFill="1" applyBorder="1" applyAlignment="1">
      <alignment horizontal="left"/>
    </xf>
    <xf numFmtId="49" fontId="2" fillId="24" borderId="33" xfId="0" applyNumberFormat="1" applyFont="1" applyFill="1" applyBorder="1" applyAlignment="1">
      <alignment horizontal="centerContinuous" vertical="center"/>
    </xf>
    <xf numFmtId="49" fontId="2" fillId="24" borderId="34" xfId="0" applyNumberFormat="1" applyFont="1" applyFill="1" applyBorder="1" applyAlignment="1">
      <alignment horizontal="centerContinuous" vertical="center"/>
    </xf>
    <xf numFmtId="49" fontId="2" fillId="24" borderId="35" xfId="0" applyNumberFormat="1" applyFont="1" applyFill="1" applyBorder="1" applyAlignment="1">
      <alignment horizontal="centerContinuous" vertical="center"/>
    </xf>
    <xf numFmtId="49" fontId="2" fillId="24" borderId="36" xfId="0" applyNumberFormat="1" applyFont="1" applyFill="1" applyBorder="1" applyAlignment="1" applyProtection="1">
      <alignment horizontal="centerContinuous" vertical="center"/>
      <protection/>
    </xf>
    <xf numFmtId="49" fontId="2" fillId="24" borderId="37" xfId="0" applyNumberFormat="1" applyFont="1" applyFill="1" applyBorder="1" applyAlignment="1" applyProtection="1">
      <alignment horizontal="centerContinuous" vertical="center"/>
      <protection/>
    </xf>
    <xf numFmtId="49" fontId="2" fillId="24" borderId="38" xfId="0" applyNumberFormat="1" applyFont="1" applyFill="1" applyBorder="1" applyAlignment="1" applyProtection="1">
      <alignment horizontal="centerContinuous" vertical="center"/>
      <protection/>
    </xf>
    <xf numFmtId="0" fontId="10" fillId="26" borderId="39" xfId="0" applyFont="1" applyFill="1" applyBorder="1" applyAlignment="1">
      <alignment horizontal="center" vertical="center"/>
    </xf>
    <xf numFmtId="0" fontId="10" fillId="26" borderId="20" xfId="0" applyFont="1" applyFill="1" applyBorder="1" applyAlignment="1">
      <alignment horizontal="center" vertical="center" shrinkToFit="1"/>
    </xf>
    <xf numFmtId="0" fontId="10" fillId="26" borderId="40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41" xfId="0" applyFont="1" applyFill="1" applyBorder="1" applyAlignment="1">
      <alignment horizontal="center" vertical="center"/>
    </xf>
    <xf numFmtId="49" fontId="2" fillId="24" borderId="42" xfId="0" applyNumberFormat="1" applyFont="1" applyFill="1" applyBorder="1" applyAlignment="1" applyProtection="1">
      <alignment horizontal="center" vertical="center" wrapText="1"/>
      <protection/>
    </xf>
    <xf numFmtId="0" fontId="10" fillId="26" borderId="27" xfId="0" applyFont="1" applyFill="1" applyBorder="1" applyAlignment="1">
      <alignment horizontal="center" vertical="center" shrinkToFit="1"/>
    </xf>
    <xf numFmtId="4" fontId="9" fillId="24" borderId="27" xfId="0" applyNumberFormat="1" applyFont="1" applyFill="1" applyBorder="1" applyAlignment="1">
      <alignment horizontal="right" vertical="center" shrinkToFit="1"/>
    </xf>
    <xf numFmtId="0" fontId="9" fillId="26" borderId="11" xfId="0" applyFont="1" applyFill="1" applyBorder="1" applyAlignment="1">
      <alignment horizontal="left" vertical="center" shrinkToFit="1"/>
    </xf>
    <xf numFmtId="49" fontId="9" fillId="26" borderId="11" xfId="0" applyNumberFormat="1" applyFont="1" applyFill="1" applyBorder="1" applyAlignment="1">
      <alignment horizontal="left" vertical="center" shrinkToFit="1"/>
    </xf>
    <xf numFmtId="4" fontId="9" fillId="24" borderId="11" xfId="0" applyNumberFormat="1" applyFont="1" applyFill="1" applyBorder="1" applyAlignment="1">
      <alignment horizontal="right" vertical="center" shrinkToFit="1"/>
    </xf>
    <xf numFmtId="0" fontId="10" fillId="26" borderId="11" xfId="0" applyFont="1" applyFill="1" applyBorder="1" applyAlignment="1">
      <alignment horizontal="left" vertical="center" shrinkToFit="1"/>
    </xf>
    <xf numFmtId="49" fontId="10" fillId="26" borderId="11" xfId="0" applyNumberFormat="1" applyFont="1" applyFill="1" applyBorder="1" applyAlignment="1">
      <alignment horizontal="left" vertical="center" shrinkToFit="1"/>
    </xf>
    <xf numFmtId="4" fontId="10" fillId="24" borderId="11" xfId="0" applyNumberFormat="1" applyFont="1" applyFill="1" applyBorder="1" applyAlignment="1">
      <alignment horizontal="right" vertical="center" shrinkToFit="1"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/>
    </xf>
    <xf numFmtId="4" fontId="9" fillId="24" borderId="27" xfId="0" applyNumberFormat="1" applyFont="1" applyFill="1" applyBorder="1" applyAlignment="1">
      <alignment horizontal="right" vertical="center"/>
    </xf>
    <xf numFmtId="4" fontId="9" fillId="24" borderId="20" xfId="0" applyNumberFormat="1" applyFont="1" applyFill="1" applyBorder="1" applyAlignment="1">
      <alignment horizontal="right" vertical="center"/>
    </xf>
    <xf numFmtId="4" fontId="9" fillId="24" borderId="11" xfId="0" applyNumberFormat="1" applyFont="1" applyFill="1" applyBorder="1" applyAlignment="1">
      <alignment horizontal="right" vertical="center"/>
    </xf>
    <xf numFmtId="4" fontId="10" fillId="24" borderId="11" xfId="0" applyNumberFormat="1" applyFont="1" applyFill="1" applyBorder="1" applyAlignment="1">
      <alignment horizontal="right" vertical="center"/>
    </xf>
    <xf numFmtId="4" fontId="10" fillId="24" borderId="20" xfId="0" applyNumberFormat="1" applyFont="1" applyFill="1" applyBorder="1" applyAlignment="1">
      <alignment horizontal="right" vertical="center"/>
    </xf>
    <xf numFmtId="0" fontId="9" fillId="24" borderId="11" xfId="0" applyFont="1" applyFill="1" applyBorder="1" applyAlignment="1">
      <alignment horizontal="center" vertical="center" shrinkToFit="1"/>
    </xf>
    <xf numFmtId="0" fontId="10" fillId="24" borderId="11" xfId="0" applyFont="1" applyFill="1" applyBorder="1" applyAlignment="1">
      <alignment horizontal="center" vertical="center" shrinkToFit="1"/>
    </xf>
    <xf numFmtId="0" fontId="10" fillId="26" borderId="42" xfId="0" applyFont="1" applyFill="1" applyBorder="1" applyAlignment="1">
      <alignment horizontal="left" vertical="center" shrinkToFit="1"/>
    </xf>
    <xf numFmtId="49" fontId="10" fillId="26" borderId="42" xfId="0" applyNumberFormat="1" applyFont="1" applyFill="1" applyBorder="1" applyAlignment="1">
      <alignment horizontal="left" vertical="center" shrinkToFit="1"/>
    </xf>
    <xf numFmtId="4" fontId="10" fillId="24" borderId="42" xfId="0" applyNumberFormat="1" applyFont="1" applyFill="1" applyBorder="1" applyAlignment="1">
      <alignment horizontal="right" vertical="center" shrinkToFit="1"/>
    </xf>
    <xf numFmtId="0" fontId="10" fillId="24" borderId="42" xfId="0" applyFont="1" applyFill="1" applyBorder="1" applyAlignment="1">
      <alignment horizontal="center" vertical="center" shrinkToFit="1"/>
    </xf>
    <xf numFmtId="0" fontId="10" fillId="24" borderId="0" xfId="0" applyFont="1" applyFill="1" applyBorder="1" applyAlignment="1">
      <alignment horizontal="left" vertical="center" shrinkToFit="1"/>
    </xf>
    <xf numFmtId="4" fontId="10" fillId="24" borderId="42" xfId="0" applyNumberFormat="1" applyFont="1" applyFill="1" applyBorder="1" applyAlignment="1">
      <alignment horizontal="right" vertical="center"/>
    </xf>
    <xf numFmtId="4" fontId="10" fillId="24" borderId="27" xfId="0" applyNumberFormat="1" applyFont="1" applyFill="1" applyBorder="1" applyAlignment="1">
      <alignment horizontal="right" vertical="center"/>
    </xf>
    <xf numFmtId="0" fontId="10" fillId="24" borderId="0" xfId="0" applyFont="1" applyFill="1" applyBorder="1" applyAlignment="1">
      <alignment horizontal="right" vertical="center" shrinkToFit="1"/>
    </xf>
    <xf numFmtId="0" fontId="10" fillId="24" borderId="0" xfId="0" applyFont="1" applyFill="1" applyBorder="1" applyAlignment="1">
      <alignment horizontal="right" vertical="center"/>
    </xf>
    <xf numFmtId="0" fontId="18" fillId="24" borderId="0" xfId="79" applyFont="1" applyFill="1" applyAlignment="1">
      <alignment vertical="center"/>
      <protection/>
    </xf>
    <xf numFmtId="0" fontId="2" fillId="24" borderId="0" xfId="79" applyFont="1" applyFill="1" applyAlignment="1">
      <alignment vertical="center"/>
      <protection/>
    </xf>
    <xf numFmtId="0" fontId="0" fillId="24" borderId="0" xfId="79" applyFill="1" applyAlignment="1">
      <alignment vertical="center"/>
      <protection/>
    </xf>
    <xf numFmtId="0" fontId="1" fillId="24" borderId="0" xfId="0" applyFont="1" applyFill="1" applyBorder="1" applyAlignment="1">
      <alignment horizontal="right" vertical="center"/>
    </xf>
    <xf numFmtId="0" fontId="3" fillId="24" borderId="0" xfId="83" applyFont="1" applyFill="1" applyAlignment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1" fillId="24" borderId="0" xfId="0" applyNumberFormat="1" applyFont="1" applyFill="1" applyAlignment="1">
      <alignment/>
    </xf>
    <xf numFmtId="0" fontId="1" fillId="24" borderId="0" xfId="0" applyNumberFormat="1" applyFont="1" applyFill="1" applyAlignment="1">
      <alignment horizontal="right"/>
    </xf>
    <xf numFmtId="0" fontId="1" fillId="24" borderId="11" xfId="0" applyNumberFormat="1" applyFont="1" applyFill="1" applyBorder="1" applyAlignment="1">
      <alignment horizontal="centerContinuous" vertical="center"/>
    </xf>
    <xf numFmtId="0" fontId="1" fillId="24" borderId="13" xfId="0" applyNumberFormat="1" applyFont="1" applyFill="1" applyBorder="1" applyAlignment="1">
      <alignment horizontal="center" vertical="center"/>
    </xf>
    <xf numFmtId="0" fontId="1" fillId="24" borderId="16" xfId="0" applyNumberFormat="1" applyFont="1" applyFill="1" applyBorder="1" applyAlignment="1">
      <alignment horizontal="center" vertical="center"/>
    </xf>
    <xf numFmtId="0" fontId="1" fillId="24" borderId="43" xfId="0" applyNumberFormat="1" applyFont="1" applyFill="1" applyBorder="1" applyAlignment="1">
      <alignment horizontal="center" vertical="center"/>
    </xf>
    <xf numFmtId="0" fontId="1" fillId="24" borderId="11" xfId="0" applyNumberFormat="1" applyFont="1" applyFill="1" applyBorder="1" applyAlignment="1">
      <alignment horizontal="center" vertical="center"/>
    </xf>
    <xf numFmtId="4" fontId="1" fillId="24" borderId="11" xfId="0" applyNumberFormat="1" applyFont="1" applyFill="1" applyBorder="1" applyAlignment="1" applyProtection="1">
      <alignment horizontal="center" vertical="center"/>
      <protection/>
    </xf>
    <xf numFmtId="0" fontId="1" fillId="24" borderId="11" xfId="0" applyNumberFormat="1" applyFont="1" applyFill="1" applyBorder="1" applyAlignment="1">
      <alignment vertical="center"/>
    </xf>
    <xf numFmtId="176" fontId="1" fillId="24" borderId="11" xfId="0" applyNumberFormat="1" applyFont="1" applyFill="1" applyBorder="1" applyAlignment="1">
      <alignment vertical="center" wrapText="1"/>
    </xf>
    <xf numFmtId="176" fontId="1" fillId="24" borderId="11" xfId="0" applyNumberFormat="1" applyFont="1" applyFill="1" applyBorder="1" applyAlignment="1" applyProtection="1">
      <alignment vertical="center" wrapText="1"/>
      <protection/>
    </xf>
    <xf numFmtId="0" fontId="0" fillId="24" borderId="11" xfId="79" applyFill="1" applyBorder="1" applyAlignment="1">
      <alignment vertical="center"/>
      <protection/>
    </xf>
    <xf numFmtId="0" fontId="1" fillId="24" borderId="13" xfId="0" applyNumberFormat="1" applyFont="1" applyFill="1" applyBorder="1" applyAlignment="1">
      <alignment vertical="center"/>
    </xf>
    <xf numFmtId="0" fontId="4" fillId="26" borderId="20" xfId="0" applyFont="1" applyFill="1" applyBorder="1" applyAlignment="1">
      <alignment horizontal="left" vertical="center" shrinkToFit="1"/>
    </xf>
    <xf numFmtId="0" fontId="1" fillId="24" borderId="13" xfId="0" applyNumberFormat="1" applyFont="1" applyFill="1" applyBorder="1" applyAlignment="1">
      <alignment vertical="center"/>
    </xf>
    <xf numFmtId="1" fontId="1" fillId="24" borderId="11" xfId="0" applyNumberFormat="1" applyFont="1" applyFill="1" applyBorder="1" applyAlignment="1">
      <alignment horizontal="center" vertical="center"/>
    </xf>
    <xf numFmtId="176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42" xfId="0" applyNumberFormat="1" applyFont="1" applyFill="1" applyBorder="1" applyAlignment="1">
      <alignment vertical="center"/>
    </xf>
    <xf numFmtId="4" fontId="10" fillId="24" borderId="27" xfId="0" applyNumberFormat="1" applyFont="1" applyFill="1" applyBorder="1" applyAlignment="1">
      <alignment horizontal="right" vertical="center" shrinkToFit="1"/>
    </xf>
    <xf numFmtId="176" fontId="1" fillId="24" borderId="11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79" applyFont="1" applyFill="1" applyAlignment="1">
      <alignment horizontal="left" vertical="center"/>
      <protection/>
    </xf>
    <xf numFmtId="0" fontId="1" fillId="25" borderId="11" xfId="0" applyNumberFormat="1" applyFont="1" applyFill="1" applyBorder="1" applyAlignment="1">
      <alignment horizontal="center" vertical="center"/>
    </xf>
    <xf numFmtId="0" fontId="4" fillId="27" borderId="11" xfId="0" applyFont="1" applyFill="1" applyBorder="1" applyAlignment="1">
      <alignment horizontal="center" vertical="center" wrapText="1" shrinkToFit="1"/>
    </xf>
    <xf numFmtId="0" fontId="4" fillId="27" borderId="11" xfId="0" applyFont="1" applyFill="1" applyBorder="1" applyAlignment="1">
      <alignment horizontal="center" vertical="center" shrinkToFit="1"/>
    </xf>
    <xf numFmtId="0" fontId="4" fillId="25" borderId="11" xfId="0" applyFont="1" applyFill="1" applyBorder="1" applyAlignment="1">
      <alignment horizontal="right" vertical="center" shrinkToFi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79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1" fillId="0" borderId="0" xfId="79" applyFont="1" applyFill="1" applyBorder="1" applyAlignment="1">
      <alignment vertical="center"/>
      <protection/>
    </xf>
    <xf numFmtId="0" fontId="1" fillId="0" borderId="13" xfId="79" applyFont="1" applyFill="1" applyBorder="1" applyAlignment="1">
      <alignment vertical="center"/>
      <protection/>
    </xf>
    <xf numFmtId="0" fontId="3" fillId="0" borderId="0" xfId="8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0" fontId="4" fillId="26" borderId="11" xfId="0" applyFont="1" applyFill="1" applyBorder="1" applyAlignment="1">
      <alignment horizontal="center" vertical="center" shrinkToFit="1"/>
    </xf>
    <xf numFmtId="0" fontId="4" fillId="26" borderId="11" xfId="0" applyFont="1" applyFill="1" applyBorder="1" applyAlignment="1">
      <alignment horizontal="center" vertical="center" wrapText="1" shrinkToFit="1"/>
    </xf>
    <xf numFmtId="4" fontId="4" fillId="24" borderId="11" xfId="0" applyNumberFormat="1" applyFont="1" applyFill="1" applyBorder="1" applyAlignment="1">
      <alignment horizontal="right" vertical="center" shrinkToFit="1"/>
    </xf>
    <xf numFmtId="49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10" fillId="24" borderId="11" xfId="0" applyFont="1" applyFill="1" applyBorder="1" applyAlignment="1">
      <alignment horizontal="left" vertical="center" shrinkToFit="1"/>
    </xf>
    <xf numFmtId="0" fontId="1" fillId="24" borderId="11" xfId="79" applyFont="1" applyFill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4" fillId="24" borderId="11" xfId="0" applyFont="1" applyFill="1" applyBorder="1" applyAlignment="1">
      <alignment horizontal="right" vertical="center" shrinkToFit="1"/>
    </xf>
    <xf numFmtId="0" fontId="1" fillId="24" borderId="0" xfId="79" applyFont="1" applyFill="1" applyAlignment="1">
      <alignment vertical="center"/>
      <protection/>
    </xf>
    <xf numFmtId="0" fontId="1" fillId="24" borderId="0" xfId="82" applyFont="1" applyFill="1" applyAlignment="1">
      <alignment horizontal="right" vertical="center"/>
      <protection/>
    </xf>
    <xf numFmtId="0" fontId="3" fillId="24" borderId="0" xfId="83" applyFont="1" applyFill="1" applyAlignment="1">
      <alignment horizontal="center" vertical="center"/>
      <protection/>
    </xf>
    <xf numFmtId="0" fontId="14" fillId="24" borderId="0" xfId="79" applyFont="1" applyFill="1" applyAlignment="1">
      <alignment vertical="center"/>
      <protection/>
    </xf>
    <xf numFmtId="0" fontId="1" fillId="24" borderId="0" xfId="79" applyFont="1" applyFill="1" applyAlignment="1">
      <alignment horizontal="right"/>
      <protection/>
    </xf>
    <xf numFmtId="0" fontId="1" fillId="25" borderId="11" xfId="79" applyFont="1" applyFill="1" applyBorder="1" applyAlignment="1">
      <alignment horizontal="center" vertical="center"/>
      <protection/>
    </xf>
    <xf numFmtId="0" fontId="1" fillId="24" borderId="11" xfId="79" applyFont="1" applyFill="1" applyBorder="1" applyAlignment="1">
      <alignment horizontal="center" vertical="center"/>
      <protection/>
    </xf>
    <xf numFmtId="4" fontId="10" fillId="24" borderId="44" xfId="0" applyNumberFormat="1" applyFont="1" applyFill="1" applyBorder="1" applyAlignment="1">
      <alignment horizontal="right" vertical="center" shrinkToFit="1"/>
    </xf>
    <xf numFmtId="0" fontId="1" fillId="24" borderId="21" xfId="0" applyNumberFormat="1" applyFont="1" applyFill="1" applyBorder="1" applyAlignment="1">
      <alignment vertical="center"/>
    </xf>
    <xf numFmtId="0" fontId="1" fillId="24" borderId="43" xfId="0" applyNumberFormat="1" applyFont="1" applyFill="1" applyBorder="1" applyAlignment="1">
      <alignment vertical="center"/>
    </xf>
    <xf numFmtId="1" fontId="1" fillId="24" borderId="13" xfId="0" applyNumberFormat="1" applyFont="1" applyFill="1" applyBorder="1" applyAlignment="1">
      <alignment vertical="center"/>
    </xf>
    <xf numFmtId="176" fontId="1" fillId="24" borderId="19" xfId="0" applyNumberFormat="1" applyFont="1" applyFill="1" applyBorder="1" applyAlignment="1" applyProtection="1">
      <alignment vertical="center" wrapText="1"/>
      <protection/>
    </xf>
    <xf numFmtId="176" fontId="1" fillId="24" borderId="19" xfId="0" applyNumberFormat="1" applyFont="1" applyFill="1" applyBorder="1" applyAlignment="1">
      <alignment vertical="center" wrapText="1"/>
    </xf>
    <xf numFmtId="0" fontId="4" fillId="24" borderId="11" xfId="0" applyNumberFormat="1" applyFont="1" applyFill="1" applyBorder="1" applyAlignment="1">
      <alignment vertical="center"/>
    </xf>
    <xf numFmtId="176" fontId="1" fillId="24" borderId="11" xfId="0" applyNumberFormat="1" applyFont="1" applyFill="1" applyBorder="1" applyAlignment="1">
      <alignment horizontal="left" vertical="center" wrapText="1"/>
    </xf>
    <xf numFmtId="0" fontId="1" fillId="24" borderId="0" xfId="81" applyFont="1" applyFill="1" applyAlignment="1">
      <alignment horizontal="right" vertical="center"/>
      <protection/>
    </xf>
    <xf numFmtId="0" fontId="0" fillId="24" borderId="0" xfId="79" applyFont="1" applyFill="1" applyAlignment="1">
      <alignment vertical="center"/>
      <protection/>
    </xf>
    <xf numFmtId="0" fontId="19" fillId="0" borderId="0" xfId="0" applyFont="1" applyAlignment="1">
      <alignment vertical="center"/>
    </xf>
    <xf numFmtId="0" fontId="19" fillId="24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24" borderId="0" xfId="0" applyFont="1" applyFill="1" applyAlignment="1">
      <alignment vertical="center"/>
    </xf>
    <xf numFmtId="0" fontId="0" fillId="0" borderId="0" xfId="80" applyAlignment="1">
      <alignment horizontal="left" vertical="center"/>
      <protection/>
    </xf>
    <xf numFmtId="0" fontId="0" fillId="0" borderId="0" xfId="40">
      <alignment/>
      <protection/>
    </xf>
    <xf numFmtId="0" fontId="23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24" fillId="0" borderId="0" xfId="80" applyNumberFormat="1" applyFont="1" applyFill="1" applyBorder="1" applyAlignment="1">
      <alignment horizontal="center" vertical="center"/>
      <protection/>
    </xf>
    <xf numFmtId="0" fontId="25" fillId="0" borderId="0" xfId="80" applyNumberFormat="1" applyFont="1" applyFill="1" applyBorder="1" applyAlignment="1">
      <alignment horizontal="center" vertical="center"/>
      <protection/>
    </xf>
    <xf numFmtId="0" fontId="26" fillId="0" borderId="0" xfId="80" applyFont="1" applyFill="1" applyBorder="1" applyAlignment="1">
      <alignment vertical="center"/>
      <protection/>
    </xf>
    <xf numFmtId="0" fontId="27" fillId="0" borderId="0" xfId="80" applyFont="1" applyFill="1" applyBorder="1" applyAlignment="1">
      <alignment horizontal="right" vertical="center"/>
      <protection/>
    </xf>
    <xf numFmtId="0" fontId="26" fillId="0" borderId="0" xfId="80" applyFont="1" applyFill="1" applyBorder="1" applyAlignment="1">
      <alignment horizontal="center" vertical="center"/>
      <protection/>
    </xf>
    <xf numFmtId="0" fontId="26" fillId="0" borderId="0" xfId="80" applyFont="1" applyBorder="1" applyAlignment="1">
      <alignment horizontal="center" vertical="center"/>
      <protection/>
    </xf>
    <xf numFmtId="0" fontId="28" fillId="0" borderId="0" xfId="80" applyFont="1" applyFill="1" applyBorder="1" applyAlignment="1">
      <alignment vertical="center"/>
      <protection/>
    </xf>
    <xf numFmtId="0" fontId="29" fillId="0" borderId="0" xfId="80" applyFont="1" applyFill="1" applyBorder="1" applyAlignment="1">
      <alignment vertical="center"/>
      <protection/>
    </xf>
    <xf numFmtId="0" fontId="1" fillId="25" borderId="11" xfId="79" applyFont="1" applyFill="1" applyBorder="1" applyAlignment="1" quotePrefix="1">
      <alignment horizontal="center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常规 9" xfId="37"/>
    <cellStyle name="标题 2" xfId="38"/>
    <cellStyle name="标题 3" xfId="39"/>
    <cellStyle name="常规_单位版－2008年度部门决算分析表" xfId="40"/>
    <cellStyle name="60% - 强调文字颜色 1" xfId="41"/>
    <cellStyle name="60% - 强调文字颜色 4" xfId="42"/>
    <cellStyle name="输出" xfId="43"/>
    <cellStyle name="计算" xfId="44"/>
    <cellStyle name="RowLevel_2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RowLevel_5" xfId="57"/>
    <cellStyle name="20% - 强调文字颜色 2" xfId="58"/>
    <cellStyle name="40% - 强调文字颜色 2" xfId="59"/>
    <cellStyle name="RowLevel_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ColLevel_1" xfId="71"/>
    <cellStyle name="ColLevel_2" xfId="72"/>
    <cellStyle name="ColLevel_3" xfId="73"/>
    <cellStyle name="ColLevel_4" xfId="74"/>
    <cellStyle name="ColLevel_6" xfId="75"/>
    <cellStyle name="RowLevel_1" xfId="76"/>
    <cellStyle name="RowLevel_3" xfId="77"/>
    <cellStyle name="RowLevel_4" xfId="78"/>
    <cellStyle name="常规_04-分类改革-预算表" xfId="79"/>
    <cellStyle name="常规_2003年度行政事业单位决算报表" xfId="80"/>
    <cellStyle name="常规_2007年行政单位基层表样表" xfId="81"/>
    <cellStyle name="常规_2012年四川省省级部门决算批复表（表样）" xfId="82"/>
    <cellStyle name="常规_信息公开格式表" xfId="83"/>
    <cellStyle name="样式 1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ce's\2017\&#37096;&#38376;&#20915;&#31639;\2016&#24180;&#37096;&#38376;&#20915;&#31639;&#25209;&#22797;&#21644;&#20844;&#24320;\&#20915;&#31639;&#20844;&#24320;\2017&#24180;8&#26376;%20&#20844;&#24320;&#20934;&#22791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1"/>
  <sheetViews>
    <sheetView showZeros="0" tabSelected="1" workbookViewId="0" topLeftCell="A1">
      <selection activeCell="A29" sqref="A29:CU29"/>
    </sheetView>
  </sheetViews>
  <sheetFormatPr defaultColWidth="8.00390625" defaultRowHeight="14.25"/>
  <cols>
    <col min="1" max="1" width="5.00390625" style="147" customWidth="1"/>
    <col min="2" max="2" width="5.50390625" style="147" customWidth="1"/>
    <col min="3" max="3" width="2.75390625" style="147" customWidth="1"/>
    <col min="4" max="4" width="32.75390625" style="147" customWidth="1"/>
    <col min="5" max="99" width="12.25390625" style="147" customWidth="1"/>
    <col min="100" max="100" width="8.50390625" style="147" bestFit="1" customWidth="1"/>
    <col min="101" max="16384" width="8.00390625" style="147" customWidth="1"/>
  </cols>
  <sheetData>
    <row r="1" s="147" customFormat="1" ht="27">
      <c r="AX1" s="166" t="s">
        <v>262</v>
      </c>
    </row>
    <row r="2" s="147" customFormat="1" ht="14.25">
      <c r="CU2" s="168" t="s">
        <v>263</v>
      </c>
    </row>
    <row r="3" spans="1:99" s="147" customFormat="1" ht="14.25">
      <c r="A3" s="149" t="s">
        <v>18</v>
      </c>
      <c r="AX3" s="167"/>
      <c r="CU3" s="168" t="s">
        <v>19</v>
      </c>
    </row>
    <row r="4" spans="1:99" s="147" customFormat="1" ht="15" customHeight="1">
      <c r="A4" s="150" t="s">
        <v>67</v>
      </c>
      <c r="B4" s="151"/>
      <c r="C4" s="151"/>
      <c r="D4" s="151"/>
      <c r="E4" s="151" t="s">
        <v>69</v>
      </c>
      <c r="F4" s="152" t="s">
        <v>151</v>
      </c>
      <c r="G4" s="152"/>
      <c r="H4" s="152"/>
      <c r="I4" s="152"/>
      <c r="J4" s="152"/>
      <c r="K4" s="152"/>
      <c r="L4" s="152"/>
      <c r="M4" s="152"/>
      <c r="N4" s="152"/>
      <c r="O4" s="152"/>
      <c r="P4" s="152" t="s">
        <v>164</v>
      </c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 t="s">
        <v>209</v>
      </c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 t="s">
        <v>236</v>
      </c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 t="s">
        <v>249</v>
      </c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 t="s">
        <v>226</v>
      </c>
      <c r="CK4" s="152"/>
      <c r="CL4" s="152"/>
      <c r="CM4" s="152"/>
      <c r="CN4" s="152"/>
      <c r="CO4" s="152" t="s">
        <v>232</v>
      </c>
      <c r="CP4" s="152"/>
      <c r="CQ4" s="152"/>
      <c r="CR4" s="151" t="s">
        <v>114</v>
      </c>
      <c r="CS4" s="151"/>
      <c r="CT4" s="151"/>
      <c r="CU4" s="169"/>
    </row>
    <row r="5" spans="1:99" s="147" customFormat="1" ht="15" customHeight="1">
      <c r="A5" s="153" t="s">
        <v>264</v>
      </c>
      <c r="B5" s="154"/>
      <c r="C5" s="154"/>
      <c r="D5" s="154" t="s">
        <v>79</v>
      </c>
      <c r="E5" s="154"/>
      <c r="F5" s="154" t="s">
        <v>80</v>
      </c>
      <c r="G5" s="154" t="s">
        <v>265</v>
      </c>
      <c r="H5" s="154" t="s">
        <v>266</v>
      </c>
      <c r="I5" s="154" t="s">
        <v>267</v>
      </c>
      <c r="J5" s="154" t="s">
        <v>268</v>
      </c>
      <c r="K5" s="154" t="s">
        <v>269</v>
      </c>
      <c r="L5" s="154" t="s">
        <v>270</v>
      </c>
      <c r="M5" s="154" t="s">
        <v>271</v>
      </c>
      <c r="N5" s="154" t="s">
        <v>272</v>
      </c>
      <c r="O5" s="154" t="s">
        <v>273</v>
      </c>
      <c r="P5" s="154" t="s">
        <v>80</v>
      </c>
      <c r="Q5" s="154" t="s">
        <v>274</v>
      </c>
      <c r="R5" s="154" t="s">
        <v>275</v>
      </c>
      <c r="S5" s="154" t="s">
        <v>276</v>
      </c>
      <c r="T5" s="154" t="s">
        <v>277</v>
      </c>
      <c r="U5" s="154" t="s">
        <v>278</v>
      </c>
      <c r="V5" s="154" t="s">
        <v>279</v>
      </c>
      <c r="W5" s="154" t="s">
        <v>280</v>
      </c>
      <c r="X5" s="154" t="s">
        <v>281</v>
      </c>
      <c r="Y5" s="154" t="s">
        <v>282</v>
      </c>
      <c r="Z5" s="154" t="s">
        <v>283</v>
      </c>
      <c r="AA5" s="154" t="s">
        <v>284</v>
      </c>
      <c r="AB5" s="154" t="s">
        <v>285</v>
      </c>
      <c r="AC5" s="154" t="s">
        <v>286</v>
      </c>
      <c r="AD5" s="154" t="s">
        <v>287</v>
      </c>
      <c r="AE5" s="154" t="s">
        <v>288</v>
      </c>
      <c r="AF5" s="154" t="s">
        <v>289</v>
      </c>
      <c r="AG5" s="154" t="s">
        <v>290</v>
      </c>
      <c r="AH5" s="154" t="s">
        <v>291</v>
      </c>
      <c r="AI5" s="154" t="s">
        <v>292</v>
      </c>
      <c r="AJ5" s="154" t="s">
        <v>293</v>
      </c>
      <c r="AK5" s="154" t="s">
        <v>294</v>
      </c>
      <c r="AL5" s="154" t="s">
        <v>295</v>
      </c>
      <c r="AM5" s="154" t="s">
        <v>296</v>
      </c>
      <c r="AN5" s="154" t="s">
        <v>297</v>
      </c>
      <c r="AO5" s="154" t="s">
        <v>298</v>
      </c>
      <c r="AP5" s="154" t="s">
        <v>299</v>
      </c>
      <c r="AQ5" s="154" t="s">
        <v>300</v>
      </c>
      <c r="AR5" s="154" t="s">
        <v>80</v>
      </c>
      <c r="AS5" s="154" t="s">
        <v>301</v>
      </c>
      <c r="AT5" s="154" t="s">
        <v>302</v>
      </c>
      <c r="AU5" s="154" t="s">
        <v>303</v>
      </c>
      <c r="AV5" s="154" t="s">
        <v>304</v>
      </c>
      <c r="AW5" s="154" t="s">
        <v>305</v>
      </c>
      <c r="AX5" s="154" t="s">
        <v>306</v>
      </c>
      <c r="AY5" s="154" t="s">
        <v>307</v>
      </c>
      <c r="AZ5" s="154" t="s">
        <v>308</v>
      </c>
      <c r="BA5" s="154" t="s">
        <v>309</v>
      </c>
      <c r="BB5" s="154" t="s">
        <v>310</v>
      </c>
      <c r="BC5" s="154" t="s">
        <v>311</v>
      </c>
      <c r="BD5" s="154" t="s">
        <v>312</v>
      </c>
      <c r="BE5" s="154" t="s">
        <v>313</v>
      </c>
      <c r="BF5" s="154" t="s">
        <v>314</v>
      </c>
      <c r="BG5" s="154" t="s">
        <v>315</v>
      </c>
      <c r="BH5" s="154" t="s">
        <v>316</v>
      </c>
      <c r="BI5" s="154" t="s">
        <v>80</v>
      </c>
      <c r="BJ5" s="154" t="s">
        <v>317</v>
      </c>
      <c r="BK5" s="154" t="s">
        <v>318</v>
      </c>
      <c r="BL5" s="154" t="s">
        <v>319</v>
      </c>
      <c r="BM5" s="154" t="s">
        <v>320</v>
      </c>
      <c r="BN5" s="154" t="s">
        <v>321</v>
      </c>
      <c r="BO5" s="154" t="s">
        <v>322</v>
      </c>
      <c r="BP5" s="154" t="s">
        <v>323</v>
      </c>
      <c r="BQ5" s="154" t="s">
        <v>324</v>
      </c>
      <c r="BR5" s="154" t="s">
        <v>325</v>
      </c>
      <c r="BS5" s="154" t="s">
        <v>326</v>
      </c>
      <c r="BT5" s="154" t="s">
        <v>80</v>
      </c>
      <c r="BU5" s="154" t="s">
        <v>317</v>
      </c>
      <c r="BV5" s="154" t="s">
        <v>318</v>
      </c>
      <c r="BW5" s="154" t="s">
        <v>319</v>
      </c>
      <c r="BX5" s="154" t="s">
        <v>320</v>
      </c>
      <c r="BY5" s="154" t="s">
        <v>321</v>
      </c>
      <c r="BZ5" s="154" t="s">
        <v>322</v>
      </c>
      <c r="CA5" s="154" t="s">
        <v>323</v>
      </c>
      <c r="CB5" s="154" t="s">
        <v>327</v>
      </c>
      <c r="CC5" s="154" t="s">
        <v>328</v>
      </c>
      <c r="CD5" s="154" t="s">
        <v>329</v>
      </c>
      <c r="CE5" s="154" t="s">
        <v>330</v>
      </c>
      <c r="CF5" s="154" t="s">
        <v>324</v>
      </c>
      <c r="CG5" s="154" t="s">
        <v>325</v>
      </c>
      <c r="CH5" s="154" t="s">
        <v>331</v>
      </c>
      <c r="CI5" s="154" t="s">
        <v>249</v>
      </c>
      <c r="CJ5" s="154" t="s">
        <v>80</v>
      </c>
      <c r="CK5" s="154" t="s">
        <v>332</v>
      </c>
      <c r="CL5" s="154" t="s">
        <v>333</v>
      </c>
      <c r="CM5" s="154" t="s">
        <v>334</v>
      </c>
      <c r="CN5" s="154" t="s">
        <v>335</v>
      </c>
      <c r="CO5" s="154" t="s">
        <v>80</v>
      </c>
      <c r="CP5" s="154" t="s">
        <v>336</v>
      </c>
      <c r="CQ5" s="154" t="s">
        <v>337</v>
      </c>
      <c r="CR5" s="154" t="s">
        <v>80</v>
      </c>
      <c r="CS5" s="154" t="s">
        <v>338</v>
      </c>
      <c r="CT5" s="154" t="s">
        <v>339</v>
      </c>
      <c r="CU5" s="170" t="s">
        <v>114</v>
      </c>
    </row>
    <row r="6" spans="1:99" s="147" customFormat="1" ht="1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70"/>
    </row>
    <row r="7" spans="1:99" s="147" customFormat="1" ht="15" customHeight="1">
      <c r="A7" s="153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70"/>
    </row>
    <row r="8" spans="1:99" s="147" customFormat="1" ht="19.5" customHeight="1">
      <c r="A8" s="153" t="s">
        <v>81</v>
      </c>
      <c r="B8" s="154" t="s">
        <v>82</v>
      </c>
      <c r="C8" s="154" t="s">
        <v>83</v>
      </c>
      <c r="D8" s="154" t="s">
        <v>340</v>
      </c>
      <c r="E8" s="154" t="s">
        <v>341</v>
      </c>
      <c r="F8" s="154" t="s">
        <v>342</v>
      </c>
      <c r="G8" s="154" t="s">
        <v>343</v>
      </c>
      <c r="H8" s="154" t="s">
        <v>344</v>
      </c>
      <c r="I8" s="154" t="s">
        <v>345</v>
      </c>
      <c r="J8" s="154" t="s">
        <v>346</v>
      </c>
      <c r="K8" s="154" t="s">
        <v>347</v>
      </c>
      <c r="L8" s="154" t="s">
        <v>348</v>
      </c>
      <c r="M8" s="154" t="s">
        <v>349</v>
      </c>
      <c r="N8" s="154" t="s">
        <v>205</v>
      </c>
      <c r="O8" s="154" t="s">
        <v>93</v>
      </c>
      <c r="P8" s="154" t="s">
        <v>175</v>
      </c>
      <c r="Q8" s="154" t="s">
        <v>177</v>
      </c>
      <c r="R8" s="154" t="s">
        <v>179</v>
      </c>
      <c r="S8" s="154" t="s">
        <v>181</v>
      </c>
      <c r="T8" s="154" t="s">
        <v>183</v>
      </c>
      <c r="U8" s="154" t="s">
        <v>185</v>
      </c>
      <c r="V8" s="154" t="s">
        <v>187</v>
      </c>
      <c r="W8" s="154" t="s">
        <v>245</v>
      </c>
      <c r="X8" s="154" t="s">
        <v>130</v>
      </c>
      <c r="Y8" s="154" t="s">
        <v>350</v>
      </c>
      <c r="Z8" s="154" t="s">
        <v>351</v>
      </c>
      <c r="AA8" s="154" t="s">
        <v>352</v>
      </c>
      <c r="AB8" s="154" t="s">
        <v>189</v>
      </c>
      <c r="AC8" s="154" t="s">
        <v>191</v>
      </c>
      <c r="AD8" s="154" t="s">
        <v>193</v>
      </c>
      <c r="AE8" s="154" t="s">
        <v>195</v>
      </c>
      <c r="AF8" s="154" t="s">
        <v>197</v>
      </c>
      <c r="AG8" s="154" t="s">
        <v>199</v>
      </c>
      <c r="AH8" s="154" t="s">
        <v>353</v>
      </c>
      <c r="AI8" s="154" t="s">
        <v>201</v>
      </c>
      <c r="AJ8" s="154" t="s">
        <v>354</v>
      </c>
      <c r="AK8" s="154" t="s">
        <v>355</v>
      </c>
      <c r="AL8" s="154" t="s">
        <v>356</v>
      </c>
      <c r="AM8" s="154" t="s">
        <v>357</v>
      </c>
      <c r="AN8" s="154" t="s">
        <v>358</v>
      </c>
      <c r="AO8" s="154" t="s">
        <v>359</v>
      </c>
      <c r="AP8" s="154" t="s">
        <v>360</v>
      </c>
      <c r="AQ8" s="154" t="s">
        <v>203</v>
      </c>
      <c r="AR8" s="154" t="s">
        <v>361</v>
      </c>
      <c r="AS8" s="154" t="s">
        <v>362</v>
      </c>
      <c r="AT8" s="154" t="s">
        <v>363</v>
      </c>
      <c r="AU8" s="154" t="s">
        <v>364</v>
      </c>
      <c r="AV8" s="154" t="s">
        <v>365</v>
      </c>
      <c r="AW8" s="154" t="s">
        <v>366</v>
      </c>
      <c r="AX8" s="154" t="s">
        <v>367</v>
      </c>
      <c r="AY8" s="154" t="s">
        <v>368</v>
      </c>
      <c r="AZ8" s="154" t="s">
        <v>369</v>
      </c>
      <c r="BA8" s="154" t="s">
        <v>370</v>
      </c>
      <c r="BB8" s="154" t="s">
        <v>371</v>
      </c>
      <c r="BC8" s="154" t="s">
        <v>372</v>
      </c>
      <c r="BD8" s="154" t="s">
        <v>373</v>
      </c>
      <c r="BE8" s="154" t="s">
        <v>374</v>
      </c>
      <c r="BF8" s="154" t="s">
        <v>375</v>
      </c>
      <c r="BG8" s="154" t="s">
        <v>376</v>
      </c>
      <c r="BH8" s="154" t="s">
        <v>377</v>
      </c>
      <c r="BI8" s="154" t="s">
        <v>378</v>
      </c>
      <c r="BJ8" s="154" t="s">
        <v>379</v>
      </c>
      <c r="BK8" s="154" t="s">
        <v>380</v>
      </c>
      <c r="BL8" s="154" t="s">
        <v>115</v>
      </c>
      <c r="BM8" s="154" t="s">
        <v>381</v>
      </c>
      <c r="BN8" s="154" t="s">
        <v>382</v>
      </c>
      <c r="BO8" s="154" t="s">
        <v>383</v>
      </c>
      <c r="BP8" s="154" t="s">
        <v>384</v>
      </c>
      <c r="BQ8" s="154" t="s">
        <v>385</v>
      </c>
      <c r="BR8" s="154" t="s">
        <v>386</v>
      </c>
      <c r="BS8" s="154" t="s">
        <v>387</v>
      </c>
      <c r="BT8" s="154" t="s">
        <v>388</v>
      </c>
      <c r="BU8" s="154" t="s">
        <v>389</v>
      </c>
      <c r="BV8" s="154" t="s">
        <v>390</v>
      </c>
      <c r="BW8" s="154" t="s">
        <v>391</v>
      </c>
      <c r="BX8" s="154" t="s">
        <v>392</v>
      </c>
      <c r="BY8" s="154" t="s">
        <v>393</v>
      </c>
      <c r="BZ8" s="154" t="s">
        <v>394</v>
      </c>
      <c r="CA8" s="154" t="s">
        <v>395</v>
      </c>
      <c r="CB8" s="154" t="s">
        <v>396</v>
      </c>
      <c r="CC8" s="154" t="s">
        <v>397</v>
      </c>
      <c r="CD8" s="154" t="s">
        <v>398</v>
      </c>
      <c r="CE8" s="154" t="s">
        <v>399</v>
      </c>
      <c r="CF8" s="154" t="s">
        <v>400</v>
      </c>
      <c r="CG8" s="154" t="s">
        <v>401</v>
      </c>
      <c r="CH8" s="154" t="s">
        <v>402</v>
      </c>
      <c r="CI8" s="154" t="s">
        <v>403</v>
      </c>
      <c r="CJ8" s="154" t="s">
        <v>404</v>
      </c>
      <c r="CK8" s="154" t="s">
        <v>405</v>
      </c>
      <c r="CL8" s="154" t="s">
        <v>406</v>
      </c>
      <c r="CM8" s="154" t="s">
        <v>407</v>
      </c>
      <c r="CN8" s="154" t="s">
        <v>408</v>
      </c>
      <c r="CO8" s="154" t="s">
        <v>409</v>
      </c>
      <c r="CP8" s="154" t="s">
        <v>410</v>
      </c>
      <c r="CQ8" s="154" t="s">
        <v>411</v>
      </c>
      <c r="CR8" s="154" t="s">
        <v>412</v>
      </c>
      <c r="CS8" s="154" t="s">
        <v>413</v>
      </c>
      <c r="CT8" s="154" t="s">
        <v>414</v>
      </c>
      <c r="CU8" s="170" t="s">
        <v>415</v>
      </c>
    </row>
    <row r="9" spans="1:99" s="147" customFormat="1" ht="19.5" customHeight="1">
      <c r="A9" s="155"/>
      <c r="B9" s="156"/>
      <c r="C9" s="156"/>
      <c r="D9" s="154" t="s">
        <v>69</v>
      </c>
      <c r="E9" s="157">
        <v>767.84</v>
      </c>
      <c r="F9" s="157">
        <v>90.84</v>
      </c>
      <c r="G9" s="157">
        <v>24.36</v>
      </c>
      <c r="H9" s="157">
        <v>21.02</v>
      </c>
      <c r="I9" s="157">
        <v>0</v>
      </c>
      <c r="J9" s="157">
        <v>4.7</v>
      </c>
      <c r="K9" s="157">
        <v>0</v>
      </c>
      <c r="L9" s="157">
        <v>0</v>
      </c>
      <c r="M9" s="157">
        <v>9.18</v>
      </c>
      <c r="N9" s="157">
        <v>3.67</v>
      </c>
      <c r="O9" s="157">
        <v>27.91</v>
      </c>
      <c r="P9" s="157">
        <v>207.86</v>
      </c>
      <c r="Q9" s="157">
        <v>1.01</v>
      </c>
      <c r="R9" s="157">
        <v>0.91</v>
      </c>
      <c r="S9" s="157">
        <v>0</v>
      </c>
      <c r="T9" s="157">
        <v>0.04</v>
      </c>
      <c r="U9" s="157">
        <v>0.01</v>
      </c>
      <c r="V9" s="157">
        <v>0.85</v>
      </c>
      <c r="W9" s="157">
        <v>2.62</v>
      </c>
      <c r="X9" s="157">
        <v>0</v>
      </c>
      <c r="Y9" s="157">
        <v>0</v>
      </c>
      <c r="Z9" s="157">
        <v>1</v>
      </c>
      <c r="AA9" s="157">
        <v>0</v>
      </c>
      <c r="AB9" s="157">
        <v>0.9</v>
      </c>
      <c r="AC9" s="157">
        <v>0.35</v>
      </c>
      <c r="AD9" s="157">
        <v>0.35</v>
      </c>
      <c r="AE9" s="157">
        <v>3.01</v>
      </c>
      <c r="AF9" s="157">
        <v>0.26</v>
      </c>
      <c r="AG9" s="157">
        <v>14.52</v>
      </c>
      <c r="AH9" s="157">
        <v>0</v>
      </c>
      <c r="AI9" s="157">
        <v>0</v>
      </c>
      <c r="AJ9" s="157">
        <v>4.83</v>
      </c>
      <c r="AK9" s="157">
        <v>0</v>
      </c>
      <c r="AL9" s="157">
        <v>0.69</v>
      </c>
      <c r="AM9" s="157">
        <v>0</v>
      </c>
      <c r="AN9" s="157">
        <v>0.59</v>
      </c>
      <c r="AO9" s="157">
        <v>5.83</v>
      </c>
      <c r="AP9" s="157">
        <v>0</v>
      </c>
      <c r="AQ9" s="157">
        <v>170.09</v>
      </c>
      <c r="AR9" s="157">
        <v>462.34</v>
      </c>
      <c r="AS9" s="157">
        <v>0</v>
      </c>
      <c r="AT9" s="157">
        <v>0</v>
      </c>
      <c r="AU9" s="157">
        <v>0</v>
      </c>
      <c r="AV9" s="157">
        <v>0</v>
      </c>
      <c r="AW9" s="157">
        <v>68.04</v>
      </c>
      <c r="AX9" s="157">
        <v>0</v>
      </c>
      <c r="AY9" s="157">
        <v>25.99</v>
      </c>
      <c r="AZ9" s="157">
        <v>0</v>
      </c>
      <c r="BA9" s="157">
        <v>0.04</v>
      </c>
      <c r="BB9" s="157">
        <v>0</v>
      </c>
      <c r="BC9" s="157">
        <v>5.39</v>
      </c>
      <c r="BD9" s="157">
        <v>0</v>
      </c>
      <c r="BE9" s="157">
        <v>0</v>
      </c>
      <c r="BF9" s="157">
        <v>0</v>
      </c>
      <c r="BG9" s="157">
        <v>0</v>
      </c>
      <c r="BH9" s="157">
        <v>362.89</v>
      </c>
      <c r="BI9" s="157">
        <v>0</v>
      </c>
      <c r="BJ9" s="157">
        <v>0</v>
      </c>
      <c r="BK9" s="157">
        <v>0</v>
      </c>
      <c r="BL9" s="157">
        <v>0</v>
      </c>
      <c r="BM9" s="157">
        <v>0</v>
      </c>
      <c r="BN9" s="157">
        <v>0</v>
      </c>
      <c r="BO9" s="157">
        <v>0</v>
      </c>
      <c r="BP9" s="157">
        <v>0</v>
      </c>
      <c r="BQ9" s="157">
        <v>0</v>
      </c>
      <c r="BR9" s="157">
        <v>0</v>
      </c>
      <c r="BS9" s="157">
        <v>0</v>
      </c>
      <c r="BT9" s="157">
        <v>6.8</v>
      </c>
      <c r="BU9" s="157">
        <v>0</v>
      </c>
      <c r="BV9" s="157">
        <v>6.8</v>
      </c>
      <c r="BW9" s="157">
        <v>0</v>
      </c>
      <c r="BX9" s="157">
        <v>0</v>
      </c>
      <c r="BY9" s="157">
        <v>0</v>
      </c>
      <c r="BZ9" s="157">
        <v>0</v>
      </c>
      <c r="CA9" s="157">
        <v>0</v>
      </c>
      <c r="CB9" s="157">
        <v>0</v>
      </c>
      <c r="CC9" s="157">
        <v>0</v>
      </c>
      <c r="CD9" s="157">
        <v>0</v>
      </c>
      <c r="CE9" s="157">
        <v>0</v>
      </c>
      <c r="CF9" s="157">
        <v>0</v>
      </c>
      <c r="CG9" s="157">
        <v>0</v>
      </c>
      <c r="CH9" s="157">
        <v>0</v>
      </c>
      <c r="CI9" s="157">
        <v>0</v>
      </c>
      <c r="CJ9" s="157">
        <v>0</v>
      </c>
      <c r="CK9" s="157">
        <v>0</v>
      </c>
      <c r="CL9" s="157">
        <v>0</v>
      </c>
      <c r="CM9" s="157">
        <v>0</v>
      </c>
      <c r="CN9" s="157">
        <v>0</v>
      </c>
      <c r="CO9" s="157">
        <v>0</v>
      </c>
      <c r="CP9" s="157">
        <v>0</v>
      </c>
      <c r="CQ9" s="157">
        <v>0</v>
      </c>
      <c r="CR9" s="157">
        <v>0</v>
      </c>
      <c r="CS9" s="157">
        <v>0</v>
      </c>
      <c r="CT9" s="157">
        <v>0</v>
      </c>
      <c r="CU9" s="171">
        <v>0</v>
      </c>
    </row>
    <row r="10" spans="1:99" s="147" customFormat="1" ht="19.5" customHeight="1">
      <c r="A10" s="158" t="s">
        <v>84</v>
      </c>
      <c r="B10" s="159"/>
      <c r="C10" s="159"/>
      <c r="D10" s="160" t="s">
        <v>85</v>
      </c>
      <c r="E10" s="157">
        <v>758.97</v>
      </c>
      <c r="F10" s="157">
        <v>87.36</v>
      </c>
      <c r="G10" s="157">
        <v>24.36</v>
      </c>
      <c r="H10" s="157">
        <v>21.02</v>
      </c>
      <c r="I10" s="157">
        <v>0</v>
      </c>
      <c r="J10" s="157">
        <v>1.21</v>
      </c>
      <c r="K10" s="157">
        <v>0</v>
      </c>
      <c r="L10" s="157">
        <v>0</v>
      </c>
      <c r="M10" s="157">
        <v>9.18</v>
      </c>
      <c r="N10" s="157">
        <v>3.67</v>
      </c>
      <c r="O10" s="157">
        <v>27.91</v>
      </c>
      <c r="P10" s="157">
        <v>207.85</v>
      </c>
      <c r="Q10" s="157">
        <v>1.01</v>
      </c>
      <c r="R10" s="157">
        <v>0.91</v>
      </c>
      <c r="S10" s="157">
        <v>0</v>
      </c>
      <c r="T10" s="157">
        <v>0.04</v>
      </c>
      <c r="U10" s="157">
        <v>0.01</v>
      </c>
      <c r="V10" s="157">
        <v>0.85</v>
      </c>
      <c r="W10" s="157">
        <v>2.62</v>
      </c>
      <c r="X10" s="157">
        <v>0</v>
      </c>
      <c r="Y10" s="157">
        <v>0</v>
      </c>
      <c r="Z10" s="157">
        <v>1</v>
      </c>
      <c r="AA10" s="157">
        <v>0</v>
      </c>
      <c r="AB10" s="157">
        <v>0.9</v>
      </c>
      <c r="AC10" s="157">
        <v>0.35</v>
      </c>
      <c r="AD10" s="157">
        <v>0.35</v>
      </c>
      <c r="AE10" s="157">
        <v>3.01</v>
      </c>
      <c r="AF10" s="157">
        <v>0.26</v>
      </c>
      <c r="AG10" s="157">
        <v>14.52</v>
      </c>
      <c r="AH10" s="157">
        <v>0</v>
      </c>
      <c r="AI10" s="157">
        <v>0</v>
      </c>
      <c r="AJ10" s="157">
        <v>4.83</v>
      </c>
      <c r="AK10" s="157">
        <v>0</v>
      </c>
      <c r="AL10" s="157">
        <v>0.69</v>
      </c>
      <c r="AM10" s="157">
        <v>0</v>
      </c>
      <c r="AN10" s="157">
        <v>0.59</v>
      </c>
      <c r="AO10" s="157">
        <v>5.83</v>
      </c>
      <c r="AP10" s="157">
        <v>0</v>
      </c>
      <c r="AQ10" s="157">
        <v>170.1</v>
      </c>
      <c r="AR10" s="157">
        <v>456.96</v>
      </c>
      <c r="AS10" s="157">
        <v>0</v>
      </c>
      <c r="AT10" s="157">
        <v>0</v>
      </c>
      <c r="AU10" s="157">
        <v>0</v>
      </c>
      <c r="AV10" s="157">
        <v>0</v>
      </c>
      <c r="AW10" s="157">
        <v>68.04</v>
      </c>
      <c r="AX10" s="157">
        <v>0</v>
      </c>
      <c r="AY10" s="157">
        <v>25.99</v>
      </c>
      <c r="AZ10" s="157">
        <v>0</v>
      </c>
      <c r="BA10" s="157">
        <v>0.04</v>
      </c>
      <c r="BB10" s="157">
        <v>0</v>
      </c>
      <c r="BC10" s="157">
        <v>0</v>
      </c>
      <c r="BD10" s="157">
        <v>0</v>
      </c>
      <c r="BE10" s="157">
        <v>0</v>
      </c>
      <c r="BF10" s="157">
        <v>0</v>
      </c>
      <c r="BG10" s="157">
        <v>0</v>
      </c>
      <c r="BH10" s="157">
        <v>362.88</v>
      </c>
      <c r="BI10" s="157">
        <v>0</v>
      </c>
      <c r="BJ10" s="157">
        <v>0</v>
      </c>
      <c r="BK10" s="157">
        <v>0</v>
      </c>
      <c r="BL10" s="157">
        <v>0</v>
      </c>
      <c r="BM10" s="157">
        <v>0</v>
      </c>
      <c r="BN10" s="157">
        <v>0</v>
      </c>
      <c r="BO10" s="157">
        <v>0</v>
      </c>
      <c r="BP10" s="157">
        <v>0</v>
      </c>
      <c r="BQ10" s="157">
        <v>0</v>
      </c>
      <c r="BR10" s="157">
        <v>0</v>
      </c>
      <c r="BS10" s="157">
        <v>0</v>
      </c>
      <c r="BT10" s="157">
        <v>6.8</v>
      </c>
      <c r="BU10" s="157">
        <v>0</v>
      </c>
      <c r="BV10" s="157">
        <v>6.8</v>
      </c>
      <c r="BW10" s="157">
        <v>0</v>
      </c>
      <c r="BX10" s="157">
        <v>0</v>
      </c>
      <c r="BY10" s="157">
        <v>0</v>
      </c>
      <c r="BZ10" s="157">
        <v>0</v>
      </c>
      <c r="CA10" s="157">
        <v>0</v>
      </c>
      <c r="CB10" s="157">
        <v>0</v>
      </c>
      <c r="CC10" s="157">
        <v>0</v>
      </c>
      <c r="CD10" s="157">
        <v>0</v>
      </c>
      <c r="CE10" s="157">
        <v>0</v>
      </c>
      <c r="CF10" s="157">
        <v>0</v>
      </c>
      <c r="CG10" s="157">
        <v>0</v>
      </c>
      <c r="CH10" s="157">
        <v>0</v>
      </c>
      <c r="CI10" s="157">
        <v>0</v>
      </c>
      <c r="CJ10" s="157">
        <v>0</v>
      </c>
      <c r="CK10" s="157">
        <v>0</v>
      </c>
      <c r="CL10" s="157">
        <v>0</v>
      </c>
      <c r="CM10" s="157">
        <v>0</v>
      </c>
      <c r="CN10" s="157">
        <v>0</v>
      </c>
      <c r="CO10" s="157">
        <v>0</v>
      </c>
      <c r="CP10" s="157">
        <v>0</v>
      </c>
      <c r="CQ10" s="157">
        <v>0</v>
      </c>
      <c r="CR10" s="157">
        <v>0</v>
      </c>
      <c r="CS10" s="157">
        <v>0</v>
      </c>
      <c r="CT10" s="157">
        <v>0</v>
      </c>
      <c r="CU10" s="171">
        <v>0</v>
      </c>
    </row>
    <row r="11" spans="1:99" s="147" customFormat="1" ht="19.5" customHeight="1">
      <c r="A11" s="158">
        <v>208</v>
      </c>
      <c r="B11" s="159" t="s">
        <v>86</v>
      </c>
      <c r="C11" s="159"/>
      <c r="D11" s="160" t="s">
        <v>87</v>
      </c>
      <c r="E11" s="157">
        <v>16</v>
      </c>
      <c r="F11" s="157">
        <v>12.85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9.18</v>
      </c>
      <c r="N11" s="157">
        <v>3.67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0</v>
      </c>
      <c r="AA11" s="157">
        <v>0</v>
      </c>
      <c r="AB11" s="157">
        <v>0</v>
      </c>
      <c r="AC11" s="157">
        <v>0</v>
      </c>
      <c r="AD11" s="157">
        <v>0</v>
      </c>
      <c r="AE11" s="157">
        <v>0</v>
      </c>
      <c r="AF11" s="157">
        <v>0</v>
      </c>
      <c r="AG11" s="157">
        <v>0</v>
      </c>
      <c r="AH11" s="157">
        <v>0</v>
      </c>
      <c r="AI11" s="157">
        <v>0</v>
      </c>
      <c r="AJ11" s="157">
        <v>0</v>
      </c>
      <c r="AK11" s="157">
        <v>0</v>
      </c>
      <c r="AL11" s="157">
        <v>0</v>
      </c>
      <c r="AM11" s="157">
        <v>0</v>
      </c>
      <c r="AN11" s="157">
        <v>0</v>
      </c>
      <c r="AO11" s="157">
        <v>0</v>
      </c>
      <c r="AP11" s="157">
        <v>0</v>
      </c>
      <c r="AQ11" s="157">
        <v>0</v>
      </c>
      <c r="AR11" s="157">
        <v>3.15</v>
      </c>
      <c r="AS11" s="157">
        <v>0</v>
      </c>
      <c r="AT11" s="157">
        <v>0</v>
      </c>
      <c r="AU11" s="157">
        <v>0</v>
      </c>
      <c r="AV11" s="157">
        <v>0</v>
      </c>
      <c r="AW11" s="157">
        <v>3.15</v>
      </c>
      <c r="AX11" s="157">
        <v>0</v>
      </c>
      <c r="AY11" s="157">
        <v>0</v>
      </c>
      <c r="AZ11" s="157">
        <v>0</v>
      </c>
      <c r="BA11" s="157">
        <v>0</v>
      </c>
      <c r="BB11" s="157">
        <v>0</v>
      </c>
      <c r="BC11" s="157">
        <v>0</v>
      </c>
      <c r="BD11" s="157">
        <v>0</v>
      </c>
      <c r="BE11" s="157">
        <v>0</v>
      </c>
      <c r="BF11" s="157">
        <v>0</v>
      </c>
      <c r="BG11" s="157">
        <v>0</v>
      </c>
      <c r="BH11" s="157">
        <v>0</v>
      </c>
      <c r="BI11" s="157">
        <v>0</v>
      </c>
      <c r="BJ11" s="157">
        <v>0</v>
      </c>
      <c r="BK11" s="157">
        <v>0</v>
      </c>
      <c r="BL11" s="157">
        <v>0</v>
      </c>
      <c r="BM11" s="157">
        <v>0</v>
      </c>
      <c r="BN11" s="157">
        <v>0</v>
      </c>
      <c r="BO11" s="157">
        <v>0</v>
      </c>
      <c r="BP11" s="157">
        <v>0</v>
      </c>
      <c r="BQ11" s="157">
        <v>0</v>
      </c>
      <c r="BR11" s="157">
        <v>0</v>
      </c>
      <c r="BS11" s="157">
        <v>0</v>
      </c>
      <c r="BT11" s="157">
        <v>0</v>
      </c>
      <c r="BU11" s="157">
        <v>0</v>
      </c>
      <c r="BV11" s="157">
        <v>0</v>
      </c>
      <c r="BW11" s="157">
        <v>0</v>
      </c>
      <c r="BX11" s="157">
        <v>0</v>
      </c>
      <c r="BY11" s="157">
        <v>0</v>
      </c>
      <c r="BZ11" s="157">
        <v>0</v>
      </c>
      <c r="CA11" s="157">
        <v>0</v>
      </c>
      <c r="CB11" s="157">
        <v>0</v>
      </c>
      <c r="CC11" s="157">
        <v>0</v>
      </c>
      <c r="CD11" s="157">
        <v>0</v>
      </c>
      <c r="CE11" s="157">
        <v>0</v>
      </c>
      <c r="CF11" s="157">
        <v>0</v>
      </c>
      <c r="CG11" s="157">
        <v>0</v>
      </c>
      <c r="CH11" s="157">
        <v>0</v>
      </c>
      <c r="CI11" s="157">
        <v>0</v>
      </c>
      <c r="CJ11" s="157">
        <v>0</v>
      </c>
      <c r="CK11" s="157">
        <v>0</v>
      </c>
      <c r="CL11" s="157">
        <v>0</v>
      </c>
      <c r="CM11" s="157">
        <v>0</v>
      </c>
      <c r="CN11" s="157">
        <v>0</v>
      </c>
      <c r="CO11" s="157">
        <v>0</v>
      </c>
      <c r="CP11" s="157">
        <v>0</v>
      </c>
      <c r="CQ11" s="157">
        <v>0</v>
      </c>
      <c r="CR11" s="157">
        <v>0</v>
      </c>
      <c r="CS11" s="157">
        <v>0</v>
      </c>
      <c r="CT11" s="157">
        <v>0</v>
      </c>
      <c r="CU11" s="171">
        <v>0</v>
      </c>
    </row>
    <row r="12" spans="1:99" s="147" customFormat="1" ht="19.5" customHeight="1">
      <c r="A12" s="158">
        <v>208</v>
      </c>
      <c r="B12" s="159" t="s">
        <v>86</v>
      </c>
      <c r="C12" s="159" t="s">
        <v>88</v>
      </c>
      <c r="D12" s="160" t="s">
        <v>89</v>
      </c>
      <c r="E12" s="157">
        <v>3.15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0</v>
      </c>
      <c r="AH12" s="157">
        <v>0</v>
      </c>
      <c r="AI12" s="157">
        <v>0</v>
      </c>
      <c r="AJ12" s="157">
        <v>0</v>
      </c>
      <c r="AK12" s="157">
        <v>0</v>
      </c>
      <c r="AL12" s="157">
        <v>0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3.15</v>
      </c>
      <c r="AS12" s="157">
        <v>0</v>
      </c>
      <c r="AT12" s="157">
        <v>0</v>
      </c>
      <c r="AU12" s="157">
        <v>0</v>
      </c>
      <c r="AV12" s="157">
        <v>0</v>
      </c>
      <c r="AW12" s="157">
        <v>3.15</v>
      </c>
      <c r="AX12" s="157">
        <v>0</v>
      </c>
      <c r="AY12" s="157">
        <v>0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57">
        <v>0</v>
      </c>
      <c r="BH12" s="157">
        <v>0</v>
      </c>
      <c r="BI12" s="157">
        <v>0</v>
      </c>
      <c r="BJ12" s="157">
        <v>0</v>
      </c>
      <c r="BK12" s="157">
        <v>0</v>
      </c>
      <c r="BL12" s="157">
        <v>0</v>
      </c>
      <c r="BM12" s="157">
        <v>0</v>
      </c>
      <c r="BN12" s="157">
        <v>0</v>
      </c>
      <c r="BO12" s="157">
        <v>0</v>
      </c>
      <c r="BP12" s="157">
        <v>0</v>
      </c>
      <c r="BQ12" s="157">
        <v>0</v>
      </c>
      <c r="BR12" s="157">
        <v>0</v>
      </c>
      <c r="BS12" s="157">
        <v>0</v>
      </c>
      <c r="BT12" s="157">
        <v>0</v>
      </c>
      <c r="BU12" s="157">
        <v>0</v>
      </c>
      <c r="BV12" s="157">
        <v>0</v>
      </c>
      <c r="BW12" s="157">
        <v>0</v>
      </c>
      <c r="BX12" s="157">
        <v>0</v>
      </c>
      <c r="BY12" s="157">
        <v>0</v>
      </c>
      <c r="BZ12" s="157">
        <v>0</v>
      </c>
      <c r="CA12" s="157">
        <v>0</v>
      </c>
      <c r="CB12" s="157">
        <v>0</v>
      </c>
      <c r="CC12" s="157">
        <v>0</v>
      </c>
      <c r="CD12" s="157">
        <v>0</v>
      </c>
      <c r="CE12" s="157">
        <v>0</v>
      </c>
      <c r="CF12" s="157">
        <v>0</v>
      </c>
      <c r="CG12" s="157">
        <v>0</v>
      </c>
      <c r="CH12" s="157">
        <v>0</v>
      </c>
      <c r="CI12" s="157">
        <v>0</v>
      </c>
      <c r="CJ12" s="157">
        <v>0</v>
      </c>
      <c r="CK12" s="157">
        <v>0</v>
      </c>
      <c r="CL12" s="157">
        <v>0</v>
      </c>
      <c r="CM12" s="157">
        <v>0</v>
      </c>
      <c r="CN12" s="157">
        <v>0</v>
      </c>
      <c r="CO12" s="157">
        <v>0</v>
      </c>
      <c r="CP12" s="157">
        <v>0</v>
      </c>
      <c r="CQ12" s="157">
        <v>0</v>
      </c>
      <c r="CR12" s="157">
        <v>0</v>
      </c>
      <c r="CS12" s="157">
        <v>0</v>
      </c>
      <c r="CT12" s="157">
        <v>0</v>
      </c>
      <c r="CU12" s="171">
        <v>0</v>
      </c>
    </row>
    <row r="13" spans="1:99" s="147" customFormat="1" ht="19.5" customHeight="1">
      <c r="A13" s="158">
        <v>208</v>
      </c>
      <c r="B13" s="159" t="s">
        <v>86</v>
      </c>
      <c r="C13" s="159" t="s">
        <v>86</v>
      </c>
      <c r="D13" s="160" t="s">
        <v>90</v>
      </c>
      <c r="E13" s="157">
        <v>9.18</v>
      </c>
      <c r="F13" s="157">
        <v>9.18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9.18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57">
        <v>0</v>
      </c>
      <c r="AB13" s="157">
        <v>0</v>
      </c>
      <c r="AC13" s="157">
        <v>0</v>
      </c>
      <c r="AD13" s="157">
        <v>0</v>
      </c>
      <c r="AE13" s="157">
        <v>0</v>
      </c>
      <c r="AF13" s="157">
        <v>0</v>
      </c>
      <c r="AG13" s="157">
        <v>0</v>
      </c>
      <c r="AH13" s="157">
        <v>0</v>
      </c>
      <c r="AI13" s="157">
        <v>0</v>
      </c>
      <c r="AJ13" s="157">
        <v>0</v>
      </c>
      <c r="AK13" s="157">
        <v>0</v>
      </c>
      <c r="AL13" s="157">
        <v>0</v>
      </c>
      <c r="AM13" s="157">
        <v>0</v>
      </c>
      <c r="AN13" s="157">
        <v>0</v>
      </c>
      <c r="AO13" s="157">
        <v>0</v>
      </c>
      <c r="AP13" s="157">
        <v>0</v>
      </c>
      <c r="AQ13" s="157">
        <v>0</v>
      </c>
      <c r="AR13" s="157">
        <v>0</v>
      </c>
      <c r="AS13" s="157">
        <v>0</v>
      </c>
      <c r="AT13" s="157">
        <v>0</v>
      </c>
      <c r="AU13" s="157">
        <v>0</v>
      </c>
      <c r="AV13" s="157">
        <v>0</v>
      </c>
      <c r="AW13" s="157">
        <v>0</v>
      </c>
      <c r="AX13" s="157">
        <v>0</v>
      </c>
      <c r="AY13" s="157">
        <v>0</v>
      </c>
      <c r="AZ13" s="157">
        <v>0</v>
      </c>
      <c r="BA13" s="157">
        <v>0</v>
      </c>
      <c r="BB13" s="157">
        <v>0</v>
      </c>
      <c r="BC13" s="157">
        <v>0</v>
      </c>
      <c r="BD13" s="157">
        <v>0</v>
      </c>
      <c r="BE13" s="157">
        <v>0</v>
      </c>
      <c r="BF13" s="157">
        <v>0</v>
      </c>
      <c r="BG13" s="157">
        <v>0</v>
      </c>
      <c r="BH13" s="157">
        <v>0</v>
      </c>
      <c r="BI13" s="157">
        <v>0</v>
      </c>
      <c r="BJ13" s="157">
        <v>0</v>
      </c>
      <c r="BK13" s="157">
        <v>0</v>
      </c>
      <c r="BL13" s="157">
        <v>0</v>
      </c>
      <c r="BM13" s="157">
        <v>0</v>
      </c>
      <c r="BN13" s="157">
        <v>0</v>
      </c>
      <c r="BO13" s="157">
        <v>0</v>
      </c>
      <c r="BP13" s="157">
        <v>0</v>
      </c>
      <c r="BQ13" s="157">
        <v>0</v>
      </c>
      <c r="BR13" s="157">
        <v>0</v>
      </c>
      <c r="BS13" s="157">
        <v>0</v>
      </c>
      <c r="BT13" s="157">
        <v>0</v>
      </c>
      <c r="BU13" s="157">
        <v>0</v>
      </c>
      <c r="BV13" s="157">
        <v>0</v>
      </c>
      <c r="BW13" s="157">
        <v>0</v>
      </c>
      <c r="BX13" s="157">
        <v>0</v>
      </c>
      <c r="BY13" s="157">
        <v>0</v>
      </c>
      <c r="BZ13" s="157">
        <v>0</v>
      </c>
      <c r="CA13" s="157">
        <v>0</v>
      </c>
      <c r="CB13" s="157">
        <v>0</v>
      </c>
      <c r="CC13" s="157">
        <v>0</v>
      </c>
      <c r="CD13" s="157">
        <v>0</v>
      </c>
      <c r="CE13" s="157">
        <v>0</v>
      </c>
      <c r="CF13" s="157">
        <v>0</v>
      </c>
      <c r="CG13" s="157">
        <v>0</v>
      </c>
      <c r="CH13" s="157">
        <v>0</v>
      </c>
      <c r="CI13" s="157">
        <v>0</v>
      </c>
      <c r="CJ13" s="157">
        <v>0</v>
      </c>
      <c r="CK13" s="157">
        <v>0</v>
      </c>
      <c r="CL13" s="157">
        <v>0</v>
      </c>
      <c r="CM13" s="157">
        <v>0</v>
      </c>
      <c r="CN13" s="157">
        <v>0</v>
      </c>
      <c r="CO13" s="157">
        <v>0</v>
      </c>
      <c r="CP13" s="157">
        <v>0</v>
      </c>
      <c r="CQ13" s="157">
        <v>0</v>
      </c>
      <c r="CR13" s="157">
        <v>0</v>
      </c>
      <c r="CS13" s="157">
        <v>0</v>
      </c>
      <c r="CT13" s="157">
        <v>0</v>
      </c>
      <c r="CU13" s="171">
        <v>0</v>
      </c>
    </row>
    <row r="14" spans="1:99" s="147" customFormat="1" ht="19.5" customHeight="1">
      <c r="A14" s="158">
        <v>208</v>
      </c>
      <c r="B14" s="159" t="s">
        <v>86</v>
      </c>
      <c r="C14" s="159" t="s">
        <v>91</v>
      </c>
      <c r="D14" s="160" t="s">
        <v>92</v>
      </c>
      <c r="E14" s="157">
        <v>3.67</v>
      </c>
      <c r="F14" s="157">
        <v>3.67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3.67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0</v>
      </c>
      <c r="AB14" s="157">
        <v>0</v>
      </c>
      <c r="AC14" s="157">
        <v>0</v>
      </c>
      <c r="AD14" s="157">
        <v>0</v>
      </c>
      <c r="AE14" s="157">
        <v>0</v>
      </c>
      <c r="AF14" s="157">
        <v>0</v>
      </c>
      <c r="AG14" s="157">
        <v>0</v>
      </c>
      <c r="AH14" s="157">
        <v>0</v>
      </c>
      <c r="AI14" s="157">
        <v>0</v>
      </c>
      <c r="AJ14" s="157">
        <v>0</v>
      </c>
      <c r="AK14" s="157">
        <v>0</v>
      </c>
      <c r="AL14" s="157">
        <v>0</v>
      </c>
      <c r="AM14" s="157">
        <v>0</v>
      </c>
      <c r="AN14" s="157">
        <v>0</v>
      </c>
      <c r="AO14" s="157">
        <v>0</v>
      </c>
      <c r="AP14" s="157">
        <v>0</v>
      </c>
      <c r="AQ14" s="157">
        <v>0</v>
      </c>
      <c r="AR14" s="157">
        <v>0</v>
      </c>
      <c r="AS14" s="157">
        <v>0</v>
      </c>
      <c r="AT14" s="157">
        <v>0</v>
      </c>
      <c r="AU14" s="157">
        <v>0</v>
      </c>
      <c r="AV14" s="157">
        <v>0</v>
      </c>
      <c r="AW14" s="157">
        <v>0</v>
      </c>
      <c r="AX14" s="157">
        <v>0</v>
      </c>
      <c r="AY14" s="157">
        <v>0</v>
      </c>
      <c r="AZ14" s="157">
        <v>0</v>
      </c>
      <c r="BA14" s="157">
        <v>0</v>
      </c>
      <c r="BB14" s="157">
        <v>0</v>
      </c>
      <c r="BC14" s="157">
        <v>0</v>
      </c>
      <c r="BD14" s="157">
        <v>0</v>
      </c>
      <c r="BE14" s="157">
        <v>0</v>
      </c>
      <c r="BF14" s="157">
        <v>0</v>
      </c>
      <c r="BG14" s="157">
        <v>0</v>
      </c>
      <c r="BH14" s="157">
        <v>0</v>
      </c>
      <c r="BI14" s="157">
        <v>0</v>
      </c>
      <c r="BJ14" s="157">
        <v>0</v>
      </c>
      <c r="BK14" s="157">
        <v>0</v>
      </c>
      <c r="BL14" s="157">
        <v>0</v>
      </c>
      <c r="BM14" s="157">
        <v>0</v>
      </c>
      <c r="BN14" s="157">
        <v>0</v>
      </c>
      <c r="BO14" s="157">
        <v>0</v>
      </c>
      <c r="BP14" s="157">
        <v>0</v>
      </c>
      <c r="BQ14" s="157">
        <v>0</v>
      </c>
      <c r="BR14" s="157">
        <v>0</v>
      </c>
      <c r="BS14" s="157">
        <v>0</v>
      </c>
      <c r="BT14" s="157">
        <v>0</v>
      </c>
      <c r="BU14" s="157">
        <v>0</v>
      </c>
      <c r="BV14" s="157">
        <v>0</v>
      </c>
      <c r="BW14" s="157">
        <v>0</v>
      </c>
      <c r="BX14" s="157">
        <v>0</v>
      </c>
      <c r="BY14" s="157">
        <v>0</v>
      </c>
      <c r="BZ14" s="157">
        <v>0</v>
      </c>
      <c r="CA14" s="157">
        <v>0</v>
      </c>
      <c r="CB14" s="157">
        <v>0</v>
      </c>
      <c r="CC14" s="157">
        <v>0</v>
      </c>
      <c r="CD14" s="157">
        <v>0</v>
      </c>
      <c r="CE14" s="157">
        <v>0</v>
      </c>
      <c r="CF14" s="157">
        <v>0</v>
      </c>
      <c r="CG14" s="157">
        <v>0</v>
      </c>
      <c r="CH14" s="157">
        <v>0</v>
      </c>
      <c r="CI14" s="157">
        <v>0</v>
      </c>
      <c r="CJ14" s="157">
        <v>0</v>
      </c>
      <c r="CK14" s="157">
        <v>0</v>
      </c>
      <c r="CL14" s="157">
        <v>0</v>
      </c>
      <c r="CM14" s="157">
        <v>0</v>
      </c>
      <c r="CN14" s="157">
        <v>0</v>
      </c>
      <c r="CO14" s="157">
        <v>0</v>
      </c>
      <c r="CP14" s="157">
        <v>0</v>
      </c>
      <c r="CQ14" s="157">
        <v>0</v>
      </c>
      <c r="CR14" s="157">
        <v>0</v>
      </c>
      <c r="CS14" s="157">
        <v>0</v>
      </c>
      <c r="CT14" s="157">
        <v>0</v>
      </c>
      <c r="CU14" s="171">
        <v>0</v>
      </c>
    </row>
    <row r="15" spans="1:99" s="147" customFormat="1" ht="19.5" customHeight="1">
      <c r="A15" s="158">
        <v>208</v>
      </c>
      <c r="B15" s="159" t="s">
        <v>93</v>
      </c>
      <c r="C15" s="159"/>
      <c r="D15" s="160" t="s">
        <v>94</v>
      </c>
      <c r="E15" s="157">
        <v>742.47</v>
      </c>
      <c r="F15" s="157">
        <v>74.01</v>
      </c>
      <c r="G15" s="157">
        <v>24.36</v>
      </c>
      <c r="H15" s="157">
        <v>21.02</v>
      </c>
      <c r="I15" s="157">
        <v>0</v>
      </c>
      <c r="J15" s="157">
        <v>0.71</v>
      </c>
      <c r="K15" s="157">
        <v>0</v>
      </c>
      <c r="L15" s="157">
        <v>0</v>
      </c>
      <c r="M15" s="157">
        <v>0</v>
      </c>
      <c r="N15" s="157">
        <v>0</v>
      </c>
      <c r="O15" s="157">
        <v>27.91</v>
      </c>
      <c r="P15" s="157">
        <v>207.85</v>
      </c>
      <c r="Q15" s="157">
        <v>1.01</v>
      </c>
      <c r="R15" s="157">
        <v>0.91</v>
      </c>
      <c r="S15" s="157">
        <v>0</v>
      </c>
      <c r="T15" s="157">
        <v>0.04</v>
      </c>
      <c r="U15" s="157">
        <v>0.01</v>
      </c>
      <c r="V15" s="157">
        <v>0.85</v>
      </c>
      <c r="W15" s="157">
        <v>2.62</v>
      </c>
      <c r="X15" s="157">
        <v>0</v>
      </c>
      <c r="Y15" s="157">
        <v>0</v>
      </c>
      <c r="Z15" s="157">
        <v>1</v>
      </c>
      <c r="AA15" s="157">
        <v>0</v>
      </c>
      <c r="AB15" s="157">
        <v>0.9</v>
      </c>
      <c r="AC15" s="157">
        <v>0.35</v>
      </c>
      <c r="AD15" s="157">
        <v>0.35</v>
      </c>
      <c r="AE15" s="157">
        <v>3.01</v>
      </c>
      <c r="AF15" s="157">
        <v>0.26</v>
      </c>
      <c r="AG15" s="157">
        <v>14.52</v>
      </c>
      <c r="AH15" s="157">
        <v>0</v>
      </c>
      <c r="AI15" s="157">
        <v>0</v>
      </c>
      <c r="AJ15" s="157">
        <v>4.83</v>
      </c>
      <c r="AK15" s="157">
        <v>0</v>
      </c>
      <c r="AL15" s="157">
        <v>0.69</v>
      </c>
      <c r="AM15" s="157">
        <v>0</v>
      </c>
      <c r="AN15" s="157">
        <v>0.59</v>
      </c>
      <c r="AO15" s="157">
        <v>5.83</v>
      </c>
      <c r="AP15" s="157">
        <v>0</v>
      </c>
      <c r="AQ15" s="157">
        <v>170.1</v>
      </c>
      <c r="AR15" s="157">
        <v>453.81</v>
      </c>
      <c r="AS15" s="157">
        <v>0</v>
      </c>
      <c r="AT15" s="157">
        <v>0</v>
      </c>
      <c r="AU15" s="157">
        <v>0</v>
      </c>
      <c r="AV15" s="157">
        <v>0</v>
      </c>
      <c r="AW15" s="157">
        <v>64.89</v>
      </c>
      <c r="AX15" s="157">
        <v>0</v>
      </c>
      <c r="AY15" s="157">
        <v>25.99</v>
      </c>
      <c r="AZ15" s="157">
        <v>0</v>
      </c>
      <c r="BA15" s="157">
        <v>0.04</v>
      </c>
      <c r="BB15" s="157">
        <v>0</v>
      </c>
      <c r="BC15" s="157">
        <v>0</v>
      </c>
      <c r="BD15" s="157">
        <v>0</v>
      </c>
      <c r="BE15" s="157">
        <v>0</v>
      </c>
      <c r="BF15" s="157">
        <v>0</v>
      </c>
      <c r="BG15" s="157">
        <v>0</v>
      </c>
      <c r="BH15" s="157">
        <v>362.88</v>
      </c>
      <c r="BI15" s="157">
        <v>0</v>
      </c>
      <c r="BJ15" s="157">
        <v>0</v>
      </c>
      <c r="BK15" s="157">
        <v>0</v>
      </c>
      <c r="BL15" s="157">
        <v>0</v>
      </c>
      <c r="BM15" s="157">
        <v>0</v>
      </c>
      <c r="BN15" s="157">
        <v>0</v>
      </c>
      <c r="BO15" s="157">
        <v>0</v>
      </c>
      <c r="BP15" s="157">
        <v>0</v>
      </c>
      <c r="BQ15" s="157">
        <v>0</v>
      </c>
      <c r="BR15" s="157">
        <v>0</v>
      </c>
      <c r="BS15" s="157">
        <v>0</v>
      </c>
      <c r="BT15" s="157">
        <v>6.8</v>
      </c>
      <c r="BU15" s="157">
        <v>0</v>
      </c>
      <c r="BV15" s="157">
        <v>6.8</v>
      </c>
      <c r="BW15" s="157">
        <v>0</v>
      </c>
      <c r="BX15" s="157">
        <v>0</v>
      </c>
      <c r="BY15" s="157">
        <v>0</v>
      </c>
      <c r="BZ15" s="157">
        <v>0</v>
      </c>
      <c r="CA15" s="157">
        <v>0</v>
      </c>
      <c r="CB15" s="157">
        <v>0</v>
      </c>
      <c r="CC15" s="157">
        <v>0</v>
      </c>
      <c r="CD15" s="157">
        <v>0</v>
      </c>
      <c r="CE15" s="157">
        <v>0</v>
      </c>
      <c r="CF15" s="157">
        <v>0</v>
      </c>
      <c r="CG15" s="157">
        <v>0</v>
      </c>
      <c r="CH15" s="157">
        <v>0</v>
      </c>
      <c r="CI15" s="157">
        <v>0</v>
      </c>
      <c r="CJ15" s="157">
        <v>0</v>
      </c>
      <c r="CK15" s="157">
        <v>0</v>
      </c>
      <c r="CL15" s="157">
        <v>0</v>
      </c>
      <c r="CM15" s="157">
        <v>0</v>
      </c>
      <c r="CN15" s="157">
        <v>0</v>
      </c>
      <c r="CO15" s="157">
        <v>0</v>
      </c>
      <c r="CP15" s="157">
        <v>0</v>
      </c>
      <c r="CQ15" s="157">
        <v>0</v>
      </c>
      <c r="CR15" s="157">
        <v>0</v>
      </c>
      <c r="CS15" s="157">
        <v>0</v>
      </c>
      <c r="CT15" s="157">
        <v>0</v>
      </c>
      <c r="CU15" s="171">
        <v>0</v>
      </c>
    </row>
    <row r="16" spans="1:99" s="147" customFormat="1" ht="19.5" customHeight="1">
      <c r="A16" s="158">
        <v>208</v>
      </c>
      <c r="B16" s="159" t="s">
        <v>93</v>
      </c>
      <c r="C16" s="159" t="s">
        <v>95</v>
      </c>
      <c r="D16" s="160" t="s">
        <v>96</v>
      </c>
      <c r="E16" s="157">
        <v>88.57</v>
      </c>
      <c r="F16" s="157">
        <v>74.01</v>
      </c>
      <c r="G16" s="157">
        <v>24.36</v>
      </c>
      <c r="H16" s="157">
        <v>21.02</v>
      </c>
      <c r="I16" s="157">
        <v>0</v>
      </c>
      <c r="J16" s="157">
        <v>0.71</v>
      </c>
      <c r="K16" s="157">
        <v>0</v>
      </c>
      <c r="L16" s="157">
        <v>0</v>
      </c>
      <c r="M16" s="157">
        <v>0</v>
      </c>
      <c r="N16" s="157">
        <v>0</v>
      </c>
      <c r="O16" s="157">
        <v>27.91</v>
      </c>
      <c r="P16" s="157">
        <v>14.41</v>
      </c>
      <c r="Q16" s="157">
        <v>0.8</v>
      </c>
      <c r="R16" s="157">
        <v>0</v>
      </c>
      <c r="S16" s="157">
        <v>0</v>
      </c>
      <c r="T16" s="157">
        <v>0.04</v>
      </c>
      <c r="U16" s="157">
        <v>0.01</v>
      </c>
      <c r="V16" s="157">
        <v>0.85</v>
      </c>
      <c r="W16" s="157">
        <v>2.62</v>
      </c>
      <c r="X16" s="157">
        <v>0</v>
      </c>
      <c r="Y16" s="157">
        <v>0</v>
      </c>
      <c r="Z16" s="157">
        <v>0.07</v>
      </c>
      <c r="AA16" s="157">
        <v>0</v>
      </c>
      <c r="AB16" s="157">
        <v>0.06</v>
      </c>
      <c r="AC16" s="157">
        <v>0</v>
      </c>
      <c r="AD16" s="157">
        <v>0</v>
      </c>
      <c r="AE16" s="157">
        <v>0.14</v>
      </c>
      <c r="AF16" s="157">
        <v>0.26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0.69</v>
      </c>
      <c r="AM16" s="157">
        <v>0</v>
      </c>
      <c r="AN16" s="157">
        <v>0.59</v>
      </c>
      <c r="AO16" s="157">
        <v>3.41</v>
      </c>
      <c r="AP16" s="157">
        <v>0</v>
      </c>
      <c r="AQ16" s="157">
        <v>4.88</v>
      </c>
      <c r="AR16" s="157">
        <v>0.15</v>
      </c>
      <c r="AS16" s="157">
        <v>0</v>
      </c>
      <c r="AT16" s="157">
        <v>0</v>
      </c>
      <c r="AU16" s="157">
        <v>0</v>
      </c>
      <c r="AV16" s="157">
        <v>0</v>
      </c>
      <c r="AW16" s="157">
        <v>0.05</v>
      </c>
      <c r="AX16" s="157">
        <v>0</v>
      </c>
      <c r="AY16" s="157">
        <v>0</v>
      </c>
      <c r="AZ16" s="157">
        <v>0</v>
      </c>
      <c r="BA16" s="157">
        <v>0.04</v>
      </c>
      <c r="BB16" s="157">
        <v>0</v>
      </c>
      <c r="BC16" s="157">
        <v>0</v>
      </c>
      <c r="BD16" s="157">
        <v>0</v>
      </c>
      <c r="BE16" s="157">
        <v>0</v>
      </c>
      <c r="BF16" s="157">
        <v>0</v>
      </c>
      <c r="BG16" s="157">
        <v>0</v>
      </c>
      <c r="BH16" s="157">
        <v>0.06</v>
      </c>
      <c r="BI16" s="157">
        <v>0</v>
      </c>
      <c r="BJ16" s="157">
        <v>0</v>
      </c>
      <c r="BK16" s="157">
        <v>0</v>
      </c>
      <c r="BL16" s="157">
        <v>0</v>
      </c>
      <c r="BM16" s="157">
        <v>0</v>
      </c>
      <c r="BN16" s="157">
        <v>0</v>
      </c>
      <c r="BO16" s="157">
        <v>0</v>
      </c>
      <c r="BP16" s="157">
        <v>0</v>
      </c>
      <c r="BQ16" s="157">
        <v>0</v>
      </c>
      <c r="BR16" s="157">
        <v>0</v>
      </c>
      <c r="BS16" s="157">
        <v>0</v>
      </c>
      <c r="BT16" s="157">
        <v>0</v>
      </c>
      <c r="BU16" s="157">
        <v>0</v>
      </c>
      <c r="BV16" s="157">
        <v>0</v>
      </c>
      <c r="BW16" s="157">
        <v>0</v>
      </c>
      <c r="BX16" s="157">
        <v>0</v>
      </c>
      <c r="BY16" s="157">
        <v>0</v>
      </c>
      <c r="BZ16" s="157">
        <v>0</v>
      </c>
      <c r="CA16" s="157">
        <v>0</v>
      </c>
      <c r="CB16" s="157">
        <v>0</v>
      </c>
      <c r="CC16" s="157">
        <v>0</v>
      </c>
      <c r="CD16" s="157">
        <v>0</v>
      </c>
      <c r="CE16" s="157">
        <v>0</v>
      </c>
      <c r="CF16" s="157">
        <v>0</v>
      </c>
      <c r="CG16" s="157">
        <v>0</v>
      </c>
      <c r="CH16" s="157">
        <v>0</v>
      </c>
      <c r="CI16" s="157">
        <v>0</v>
      </c>
      <c r="CJ16" s="157">
        <v>0</v>
      </c>
      <c r="CK16" s="157">
        <v>0</v>
      </c>
      <c r="CL16" s="157">
        <v>0</v>
      </c>
      <c r="CM16" s="157">
        <v>0</v>
      </c>
      <c r="CN16" s="157">
        <v>0</v>
      </c>
      <c r="CO16" s="157">
        <v>0</v>
      </c>
      <c r="CP16" s="157">
        <v>0</v>
      </c>
      <c r="CQ16" s="157">
        <v>0</v>
      </c>
      <c r="CR16" s="157">
        <v>0</v>
      </c>
      <c r="CS16" s="157">
        <v>0</v>
      </c>
      <c r="CT16" s="157">
        <v>0</v>
      </c>
      <c r="CU16" s="171">
        <v>0</v>
      </c>
    </row>
    <row r="17" spans="1:99" s="147" customFormat="1" ht="19.5" customHeight="1">
      <c r="A17" s="158">
        <v>208</v>
      </c>
      <c r="B17" s="159" t="s">
        <v>93</v>
      </c>
      <c r="C17" s="159" t="s">
        <v>88</v>
      </c>
      <c r="D17" s="160" t="s">
        <v>97</v>
      </c>
      <c r="E17" s="157">
        <v>95.53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53.78</v>
      </c>
      <c r="Q17" s="157">
        <v>0</v>
      </c>
      <c r="R17" s="157">
        <v>0.91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  <c r="Y17" s="157">
        <v>0</v>
      </c>
      <c r="Z17" s="157">
        <v>0</v>
      </c>
      <c r="AA17" s="157">
        <v>0</v>
      </c>
      <c r="AB17" s="157">
        <v>0</v>
      </c>
      <c r="AC17" s="157">
        <v>0</v>
      </c>
      <c r="AD17" s="157">
        <v>0</v>
      </c>
      <c r="AE17" s="157">
        <v>0</v>
      </c>
      <c r="AF17" s="157">
        <v>0</v>
      </c>
      <c r="AG17" s="157">
        <v>0</v>
      </c>
      <c r="AH17" s="157">
        <v>0</v>
      </c>
      <c r="AI17" s="157">
        <v>0</v>
      </c>
      <c r="AJ17" s="157">
        <v>0</v>
      </c>
      <c r="AK17" s="157">
        <v>0</v>
      </c>
      <c r="AL17" s="157">
        <v>0</v>
      </c>
      <c r="AM17" s="157">
        <v>0</v>
      </c>
      <c r="AN17" s="157">
        <v>0</v>
      </c>
      <c r="AO17" s="157">
        <v>0</v>
      </c>
      <c r="AP17" s="157">
        <v>0</v>
      </c>
      <c r="AQ17" s="157">
        <v>52.87</v>
      </c>
      <c r="AR17" s="157">
        <v>41.75</v>
      </c>
      <c r="AS17" s="157">
        <v>0</v>
      </c>
      <c r="AT17" s="157">
        <v>0</v>
      </c>
      <c r="AU17" s="157">
        <v>0</v>
      </c>
      <c r="AV17" s="157">
        <v>0</v>
      </c>
      <c r="AW17" s="157">
        <v>0</v>
      </c>
      <c r="AX17" s="157">
        <v>0</v>
      </c>
      <c r="AY17" s="157">
        <v>25.99</v>
      </c>
      <c r="AZ17" s="157">
        <v>0</v>
      </c>
      <c r="BA17" s="157">
        <v>0</v>
      </c>
      <c r="BB17" s="157">
        <v>0</v>
      </c>
      <c r="BC17" s="157">
        <v>0</v>
      </c>
      <c r="BD17" s="157">
        <v>0</v>
      </c>
      <c r="BE17" s="157">
        <v>0</v>
      </c>
      <c r="BF17" s="157">
        <v>0</v>
      </c>
      <c r="BG17" s="157">
        <v>0</v>
      </c>
      <c r="BH17" s="157">
        <v>15.76</v>
      </c>
      <c r="BI17" s="157">
        <v>0</v>
      </c>
      <c r="BJ17" s="157">
        <v>0</v>
      </c>
      <c r="BK17" s="157">
        <v>0</v>
      </c>
      <c r="BL17" s="157">
        <v>0</v>
      </c>
      <c r="BM17" s="157">
        <v>0</v>
      </c>
      <c r="BN17" s="157">
        <v>0</v>
      </c>
      <c r="BO17" s="157">
        <v>0</v>
      </c>
      <c r="BP17" s="157">
        <v>0</v>
      </c>
      <c r="BQ17" s="157">
        <v>0</v>
      </c>
      <c r="BR17" s="157">
        <v>0</v>
      </c>
      <c r="BS17" s="157">
        <v>0</v>
      </c>
      <c r="BT17" s="157">
        <v>0</v>
      </c>
      <c r="BU17" s="157">
        <v>0</v>
      </c>
      <c r="BV17" s="157">
        <v>0</v>
      </c>
      <c r="BW17" s="157">
        <v>0</v>
      </c>
      <c r="BX17" s="157">
        <v>0</v>
      </c>
      <c r="BY17" s="157">
        <v>0</v>
      </c>
      <c r="BZ17" s="157">
        <v>0</v>
      </c>
      <c r="CA17" s="157">
        <v>0</v>
      </c>
      <c r="CB17" s="157">
        <v>0</v>
      </c>
      <c r="CC17" s="157">
        <v>0</v>
      </c>
      <c r="CD17" s="157">
        <v>0</v>
      </c>
      <c r="CE17" s="157">
        <v>0</v>
      </c>
      <c r="CF17" s="157">
        <v>0</v>
      </c>
      <c r="CG17" s="157">
        <v>0</v>
      </c>
      <c r="CH17" s="157">
        <v>0</v>
      </c>
      <c r="CI17" s="157">
        <v>0</v>
      </c>
      <c r="CJ17" s="157">
        <v>0</v>
      </c>
      <c r="CK17" s="157">
        <v>0</v>
      </c>
      <c r="CL17" s="157">
        <v>0</v>
      </c>
      <c r="CM17" s="157">
        <v>0</v>
      </c>
      <c r="CN17" s="157">
        <v>0</v>
      </c>
      <c r="CO17" s="157">
        <v>0</v>
      </c>
      <c r="CP17" s="157">
        <v>0</v>
      </c>
      <c r="CQ17" s="157">
        <v>0</v>
      </c>
      <c r="CR17" s="157">
        <v>0</v>
      </c>
      <c r="CS17" s="157">
        <v>0</v>
      </c>
      <c r="CT17" s="157">
        <v>0</v>
      </c>
      <c r="CU17" s="171">
        <v>0</v>
      </c>
    </row>
    <row r="18" spans="1:99" s="147" customFormat="1" ht="19.5" customHeight="1">
      <c r="A18" s="158">
        <v>208</v>
      </c>
      <c r="B18" s="159" t="s">
        <v>93</v>
      </c>
      <c r="C18" s="159" t="s">
        <v>86</v>
      </c>
      <c r="D18" s="160" t="s">
        <v>98</v>
      </c>
      <c r="E18" s="157">
        <v>49.75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3.54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7">
        <v>0</v>
      </c>
      <c r="Z18" s="157">
        <v>0</v>
      </c>
      <c r="AA18" s="157">
        <v>0</v>
      </c>
      <c r="AB18" s="157">
        <v>0.34</v>
      </c>
      <c r="AC18" s="157">
        <v>0</v>
      </c>
      <c r="AD18" s="157">
        <v>0</v>
      </c>
      <c r="AE18" s="157">
        <v>0.96</v>
      </c>
      <c r="AF18" s="157">
        <v>0</v>
      </c>
      <c r="AG18" s="157">
        <v>0</v>
      </c>
      <c r="AH18" s="157">
        <v>0</v>
      </c>
      <c r="AI18" s="157">
        <v>0</v>
      </c>
      <c r="AJ18" s="157">
        <v>0</v>
      </c>
      <c r="AK18" s="157">
        <v>0</v>
      </c>
      <c r="AL18" s="157">
        <v>0</v>
      </c>
      <c r="AM18" s="157">
        <v>0</v>
      </c>
      <c r="AN18" s="157">
        <v>0</v>
      </c>
      <c r="AO18" s="157">
        <v>0.42</v>
      </c>
      <c r="AP18" s="157">
        <v>0</v>
      </c>
      <c r="AQ18" s="157">
        <v>1.82</v>
      </c>
      <c r="AR18" s="157">
        <v>46.21</v>
      </c>
      <c r="AS18" s="157">
        <v>0</v>
      </c>
      <c r="AT18" s="157">
        <v>0</v>
      </c>
      <c r="AU18" s="157">
        <v>0</v>
      </c>
      <c r="AV18" s="157">
        <v>0</v>
      </c>
      <c r="AW18" s="157">
        <v>0</v>
      </c>
      <c r="AX18" s="157">
        <v>0</v>
      </c>
      <c r="AY18" s="157">
        <v>0</v>
      </c>
      <c r="AZ18" s="157">
        <v>0</v>
      </c>
      <c r="BA18" s="157">
        <v>0</v>
      </c>
      <c r="BB18" s="157">
        <v>0</v>
      </c>
      <c r="BC18" s="157">
        <v>0</v>
      </c>
      <c r="BD18" s="157">
        <v>0</v>
      </c>
      <c r="BE18" s="157">
        <v>0</v>
      </c>
      <c r="BF18" s="157">
        <v>0</v>
      </c>
      <c r="BG18" s="157">
        <v>0</v>
      </c>
      <c r="BH18" s="157">
        <v>46.21</v>
      </c>
      <c r="BI18" s="157">
        <v>0</v>
      </c>
      <c r="BJ18" s="157">
        <v>0</v>
      </c>
      <c r="BK18" s="157">
        <v>0</v>
      </c>
      <c r="BL18" s="157">
        <v>0</v>
      </c>
      <c r="BM18" s="157">
        <v>0</v>
      </c>
      <c r="BN18" s="157">
        <v>0</v>
      </c>
      <c r="BO18" s="157">
        <v>0</v>
      </c>
      <c r="BP18" s="157">
        <v>0</v>
      </c>
      <c r="BQ18" s="157">
        <v>0</v>
      </c>
      <c r="BR18" s="157">
        <v>0</v>
      </c>
      <c r="BS18" s="157">
        <v>0</v>
      </c>
      <c r="BT18" s="157">
        <v>0</v>
      </c>
      <c r="BU18" s="157">
        <v>0</v>
      </c>
      <c r="BV18" s="157">
        <v>0</v>
      </c>
      <c r="BW18" s="157">
        <v>0</v>
      </c>
      <c r="BX18" s="157">
        <v>0</v>
      </c>
      <c r="BY18" s="157">
        <v>0</v>
      </c>
      <c r="BZ18" s="157">
        <v>0</v>
      </c>
      <c r="CA18" s="157">
        <v>0</v>
      </c>
      <c r="CB18" s="157">
        <v>0</v>
      </c>
      <c r="CC18" s="157">
        <v>0</v>
      </c>
      <c r="CD18" s="157">
        <v>0</v>
      </c>
      <c r="CE18" s="157">
        <v>0</v>
      </c>
      <c r="CF18" s="157">
        <v>0</v>
      </c>
      <c r="CG18" s="157">
        <v>0</v>
      </c>
      <c r="CH18" s="157">
        <v>0</v>
      </c>
      <c r="CI18" s="157">
        <v>0</v>
      </c>
      <c r="CJ18" s="157">
        <v>0</v>
      </c>
      <c r="CK18" s="157">
        <v>0</v>
      </c>
      <c r="CL18" s="157">
        <v>0</v>
      </c>
      <c r="CM18" s="157">
        <v>0</v>
      </c>
      <c r="CN18" s="157">
        <v>0</v>
      </c>
      <c r="CO18" s="157">
        <v>0</v>
      </c>
      <c r="CP18" s="157">
        <v>0</v>
      </c>
      <c r="CQ18" s="157">
        <v>0</v>
      </c>
      <c r="CR18" s="157">
        <v>0</v>
      </c>
      <c r="CS18" s="157">
        <v>0</v>
      </c>
      <c r="CT18" s="157">
        <v>0</v>
      </c>
      <c r="CU18" s="171">
        <v>0</v>
      </c>
    </row>
    <row r="19" spans="1:99" s="147" customFormat="1" ht="19.5" customHeight="1">
      <c r="A19" s="158">
        <v>208</v>
      </c>
      <c r="B19" s="159" t="s">
        <v>93</v>
      </c>
      <c r="C19" s="159" t="s">
        <v>99</v>
      </c>
      <c r="D19" s="160" t="s">
        <v>100</v>
      </c>
      <c r="E19" s="157">
        <v>508.62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7">
        <v>136.12</v>
      </c>
      <c r="Q19" s="157">
        <v>0.21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0.93</v>
      </c>
      <c r="AA19" s="157">
        <v>0</v>
      </c>
      <c r="AB19" s="157">
        <v>0.5</v>
      </c>
      <c r="AC19" s="157">
        <v>0.35</v>
      </c>
      <c r="AD19" s="157">
        <v>0.35</v>
      </c>
      <c r="AE19" s="157">
        <v>1.91</v>
      </c>
      <c r="AF19" s="157">
        <v>0</v>
      </c>
      <c r="AG19" s="157">
        <v>14.52</v>
      </c>
      <c r="AH19" s="157">
        <v>0</v>
      </c>
      <c r="AI19" s="157">
        <v>0</v>
      </c>
      <c r="AJ19" s="157">
        <v>4.83</v>
      </c>
      <c r="AK19" s="157">
        <v>0</v>
      </c>
      <c r="AL19" s="157">
        <v>0</v>
      </c>
      <c r="AM19" s="157">
        <v>0</v>
      </c>
      <c r="AN19" s="157">
        <v>0</v>
      </c>
      <c r="AO19" s="157">
        <v>2</v>
      </c>
      <c r="AP19" s="157">
        <v>0</v>
      </c>
      <c r="AQ19" s="157">
        <v>110.53</v>
      </c>
      <c r="AR19" s="157">
        <v>365.7</v>
      </c>
      <c r="AS19" s="157">
        <v>0</v>
      </c>
      <c r="AT19" s="157">
        <v>0</v>
      </c>
      <c r="AU19" s="157">
        <v>0</v>
      </c>
      <c r="AV19" s="157">
        <v>0</v>
      </c>
      <c r="AW19" s="157">
        <v>64.84</v>
      </c>
      <c r="AX19" s="157">
        <v>0</v>
      </c>
      <c r="AY19" s="157">
        <v>0</v>
      </c>
      <c r="AZ19" s="157">
        <v>0</v>
      </c>
      <c r="BA19" s="157">
        <v>0</v>
      </c>
      <c r="BB19" s="157">
        <v>0</v>
      </c>
      <c r="BC19" s="157">
        <v>0</v>
      </c>
      <c r="BD19" s="157">
        <v>0</v>
      </c>
      <c r="BE19" s="157">
        <v>0</v>
      </c>
      <c r="BF19" s="157">
        <v>0</v>
      </c>
      <c r="BG19" s="157">
        <v>0</v>
      </c>
      <c r="BH19" s="157">
        <v>300.85</v>
      </c>
      <c r="BI19" s="157">
        <v>0</v>
      </c>
      <c r="BJ19" s="157">
        <v>0</v>
      </c>
      <c r="BK19" s="157">
        <v>0</v>
      </c>
      <c r="BL19" s="157">
        <v>0</v>
      </c>
      <c r="BM19" s="157">
        <v>0</v>
      </c>
      <c r="BN19" s="157">
        <v>0</v>
      </c>
      <c r="BO19" s="157">
        <v>0</v>
      </c>
      <c r="BP19" s="157">
        <v>0</v>
      </c>
      <c r="BQ19" s="157">
        <v>0</v>
      </c>
      <c r="BR19" s="157">
        <v>0</v>
      </c>
      <c r="BS19" s="157">
        <v>0</v>
      </c>
      <c r="BT19" s="157">
        <v>6.8</v>
      </c>
      <c r="BU19" s="157">
        <v>0</v>
      </c>
      <c r="BV19" s="157">
        <v>6.8</v>
      </c>
      <c r="BW19" s="157">
        <v>0</v>
      </c>
      <c r="BX19" s="157">
        <v>0</v>
      </c>
      <c r="BY19" s="157">
        <v>0</v>
      </c>
      <c r="BZ19" s="157">
        <v>0</v>
      </c>
      <c r="CA19" s="157">
        <v>0</v>
      </c>
      <c r="CB19" s="157">
        <v>0</v>
      </c>
      <c r="CC19" s="157">
        <v>0</v>
      </c>
      <c r="CD19" s="157">
        <v>0</v>
      </c>
      <c r="CE19" s="157">
        <v>0</v>
      </c>
      <c r="CF19" s="157">
        <v>0</v>
      </c>
      <c r="CG19" s="157">
        <v>0</v>
      </c>
      <c r="CH19" s="157">
        <v>0</v>
      </c>
      <c r="CI19" s="157">
        <v>0</v>
      </c>
      <c r="CJ19" s="157">
        <v>0</v>
      </c>
      <c r="CK19" s="157">
        <v>0</v>
      </c>
      <c r="CL19" s="157">
        <v>0</v>
      </c>
      <c r="CM19" s="157">
        <v>0</v>
      </c>
      <c r="CN19" s="157">
        <v>0</v>
      </c>
      <c r="CO19" s="157">
        <v>0</v>
      </c>
      <c r="CP19" s="157">
        <v>0</v>
      </c>
      <c r="CQ19" s="157">
        <v>0</v>
      </c>
      <c r="CR19" s="157">
        <v>0</v>
      </c>
      <c r="CS19" s="157">
        <v>0</v>
      </c>
      <c r="CT19" s="157">
        <v>0</v>
      </c>
      <c r="CU19" s="171">
        <v>0</v>
      </c>
    </row>
    <row r="20" spans="1:99" s="147" customFormat="1" ht="19.5" customHeight="1">
      <c r="A20" s="158">
        <v>208</v>
      </c>
      <c r="B20" s="159" t="s">
        <v>99</v>
      </c>
      <c r="C20" s="159"/>
      <c r="D20" s="160" t="s">
        <v>101</v>
      </c>
      <c r="E20" s="157">
        <v>0.5</v>
      </c>
      <c r="F20" s="157">
        <v>0.5</v>
      </c>
      <c r="G20" s="157">
        <v>0</v>
      </c>
      <c r="H20" s="157">
        <v>0</v>
      </c>
      <c r="I20" s="157">
        <v>0</v>
      </c>
      <c r="J20" s="157">
        <v>0.5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57">
        <v>0</v>
      </c>
      <c r="AB20" s="157">
        <v>0</v>
      </c>
      <c r="AC20" s="157">
        <v>0</v>
      </c>
      <c r="AD20" s="157">
        <v>0</v>
      </c>
      <c r="AE20" s="157">
        <v>0</v>
      </c>
      <c r="AF20" s="157">
        <v>0</v>
      </c>
      <c r="AG20" s="157">
        <v>0</v>
      </c>
      <c r="AH20" s="157">
        <v>0</v>
      </c>
      <c r="AI20" s="157">
        <v>0</v>
      </c>
      <c r="AJ20" s="157">
        <v>0</v>
      </c>
      <c r="AK20" s="157">
        <v>0</v>
      </c>
      <c r="AL20" s="157">
        <v>0</v>
      </c>
      <c r="AM20" s="157">
        <v>0</v>
      </c>
      <c r="AN20" s="157">
        <v>0</v>
      </c>
      <c r="AO20" s="157">
        <v>0</v>
      </c>
      <c r="AP20" s="157">
        <v>0</v>
      </c>
      <c r="AQ20" s="157">
        <v>0</v>
      </c>
      <c r="AR20" s="157">
        <v>0</v>
      </c>
      <c r="AS20" s="157">
        <v>0</v>
      </c>
      <c r="AT20" s="157">
        <v>0</v>
      </c>
      <c r="AU20" s="157">
        <v>0</v>
      </c>
      <c r="AV20" s="157">
        <v>0</v>
      </c>
      <c r="AW20" s="157">
        <v>0</v>
      </c>
      <c r="AX20" s="157">
        <v>0</v>
      </c>
      <c r="AY20" s="157">
        <v>0</v>
      </c>
      <c r="AZ20" s="157">
        <v>0</v>
      </c>
      <c r="BA20" s="157">
        <v>0</v>
      </c>
      <c r="BB20" s="157">
        <v>0</v>
      </c>
      <c r="BC20" s="157">
        <v>0</v>
      </c>
      <c r="BD20" s="157">
        <v>0</v>
      </c>
      <c r="BE20" s="157">
        <v>0</v>
      </c>
      <c r="BF20" s="157">
        <v>0</v>
      </c>
      <c r="BG20" s="157">
        <v>0</v>
      </c>
      <c r="BH20" s="157">
        <v>0</v>
      </c>
      <c r="BI20" s="157">
        <v>0</v>
      </c>
      <c r="BJ20" s="157">
        <v>0</v>
      </c>
      <c r="BK20" s="157">
        <v>0</v>
      </c>
      <c r="BL20" s="157">
        <v>0</v>
      </c>
      <c r="BM20" s="157">
        <v>0</v>
      </c>
      <c r="BN20" s="157">
        <v>0</v>
      </c>
      <c r="BO20" s="157">
        <v>0</v>
      </c>
      <c r="BP20" s="157">
        <v>0</v>
      </c>
      <c r="BQ20" s="157">
        <v>0</v>
      </c>
      <c r="BR20" s="157">
        <v>0</v>
      </c>
      <c r="BS20" s="157">
        <v>0</v>
      </c>
      <c r="BT20" s="157">
        <v>0</v>
      </c>
      <c r="BU20" s="157">
        <v>0</v>
      </c>
      <c r="BV20" s="157">
        <v>0</v>
      </c>
      <c r="BW20" s="157">
        <v>0</v>
      </c>
      <c r="BX20" s="157">
        <v>0</v>
      </c>
      <c r="BY20" s="157">
        <v>0</v>
      </c>
      <c r="BZ20" s="157">
        <v>0</v>
      </c>
      <c r="CA20" s="157">
        <v>0</v>
      </c>
      <c r="CB20" s="157">
        <v>0</v>
      </c>
      <c r="CC20" s="157">
        <v>0</v>
      </c>
      <c r="CD20" s="157">
        <v>0</v>
      </c>
      <c r="CE20" s="157">
        <v>0</v>
      </c>
      <c r="CF20" s="157">
        <v>0</v>
      </c>
      <c r="CG20" s="157">
        <v>0</v>
      </c>
      <c r="CH20" s="157">
        <v>0</v>
      </c>
      <c r="CI20" s="157">
        <v>0</v>
      </c>
      <c r="CJ20" s="157">
        <v>0</v>
      </c>
      <c r="CK20" s="157">
        <v>0</v>
      </c>
      <c r="CL20" s="157">
        <v>0</v>
      </c>
      <c r="CM20" s="157">
        <v>0</v>
      </c>
      <c r="CN20" s="157">
        <v>0</v>
      </c>
      <c r="CO20" s="157">
        <v>0</v>
      </c>
      <c r="CP20" s="157">
        <v>0</v>
      </c>
      <c r="CQ20" s="157">
        <v>0</v>
      </c>
      <c r="CR20" s="157">
        <v>0</v>
      </c>
      <c r="CS20" s="157">
        <v>0</v>
      </c>
      <c r="CT20" s="157">
        <v>0</v>
      </c>
      <c r="CU20" s="171">
        <v>0</v>
      </c>
    </row>
    <row r="21" spans="1:99" s="147" customFormat="1" ht="19.5" customHeight="1">
      <c r="A21" s="158">
        <v>208</v>
      </c>
      <c r="B21" s="159" t="s">
        <v>99</v>
      </c>
      <c r="C21" s="159" t="s">
        <v>95</v>
      </c>
      <c r="D21" s="160" t="s">
        <v>102</v>
      </c>
      <c r="E21" s="157">
        <v>0.5</v>
      </c>
      <c r="F21" s="157">
        <v>0.5</v>
      </c>
      <c r="G21" s="157">
        <v>0</v>
      </c>
      <c r="H21" s="157">
        <v>0</v>
      </c>
      <c r="I21" s="157">
        <v>0</v>
      </c>
      <c r="J21" s="157">
        <v>0.5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57">
        <v>0</v>
      </c>
      <c r="AB21" s="157">
        <v>0</v>
      </c>
      <c r="AC21" s="157">
        <v>0</v>
      </c>
      <c r="AD21" s="157">
        <v>0</v>
      </c>
      <c r="AE21" s="157">
        <v>0</v>
      </c>
      <c r="AF21" s="157">
        <v>0</v>
      </c>
      <c r="AG21" s="157">
        <v>0</v>
      </c>
      <c r="AH21" s="157">
        <v>0</v>
      </c>
      <c r="AI21" s="157">
        <v>0</v>
      </c>
      <c r="AJ21" s="157">
        <v>0</v>
      </c>
      <c r="AK21" s="157">
        <v>0</v>
      </c>
      <c r="AL21" s="157">
        <v>0</v>
      </c>
      <c r="AM21" s="157">
        <v>0</v>
      </c>
      <c r="AN21" s="157">
        <v>0</v>
      </c>
      <c r="AO21" s="157">
        <v>0</v>
      </c>
      <c r="AP21" s="157">
        <v>0</v>
      </c>
      <c r="AQ21" s="157">
        <v>0</v>
      </c>
      <c r="AR21" s="157">
        <v>0</v>
      </c>
      <c r="AS21" s="157">
        <v>0</v>
      </c>
      <c r="AT21" s="157">
        <v>0</v>
      </c>
      <c r="AU21" s="157">
        <v>0</v>
      </c>
      <c r="AV21" s="157">
        <v>0</v>
      </c>
      <c r="AW21" s="157">
        <v>0</v>
      </c>
      <c r="AX21" s="157">
        <v>0</v>
      </c>
      <c r="AY21" s="157">
        <v>0</v>
      </c>
      <c r="AZ21" s="157">
        <v>0</v>
      </c>
      <c r="BA21" s="157">
        <v>0</v>
      </c>
      <c r="BB21" s="157">
        <v>0</v>
      </c>
      <c r="BC21" s="157">
        <v>0</v>
      </c>
      <c r="BD21" s="157">
        <v>0</v>
      </c>
      <c r="BE21" s="157">
        <v>0</v>
      </c>
      <c r="BF21" s="157">
        <v>0</v>
      </c>
      <c r="BG21" s="157">
        <v>0</v>
      </c>
      <c r="BH21" s="157">
        <v>0</v>
      </c>
      <c r="BI21" s="157">
        <v>0</v>
      </c>
      <c r="BJ21" s="157">
        <v>0</v>
      </c>
      <c r="BK21" s="157">
        <v>0</v>
      </c>
      <c r="BL21" s="157">
        <v>0</v>
      </c>
      <c r="BM21" s="157">
        <v>0</v>
      </c>
      <c r="BN21" s="157">
        <v>0</v>
      </c>
      <c r="BO21" s="157">
        <v>0</v>
      </c>
      <c r="BP21" s="157">
        <v>0</v>
      </c>
      <c r="BQ21" s="157">
        <v>0</v>
      </c>
      <c r="BR21" s="157">
        <v>0</v>
      </c>
      <c r="BS21" s="157">
        <v>0</v>
      </c>
      <c r="BT21" s="157">
        <v>0</v>
      </c>
      <c r="BU21" s="157">
        <v>0</v>
      </c>
      <c r="BV21" s="157">
        <v>0</v>
      </c>
      <c r="BW21" s="157">
        <v>0</v>
      </c>
      <c r="BX21" s="157">
        <v>0</v>
      </c>
      <c r="BY21" s="157">
        <v>0</v>
      </c>
      <c r="BZ21" s="157">
        <v>0</v>
      </c>
      <c r="CA21" s="157">
        <v>0</v>
      </c>
      <c r="CB21" s="157">
        <v>0</v>
      </c>
      <c r="CC21" s="157">
        <v>0</v>
      </c>
      <c r="CD21" s="157">
        <v>0</v>
      </c>
      <c r="CE21" s="157">
        <v>0</v>
      </c>
      <c r="CF21" s="157">
        <v>0</v>
      </c>
      <c r="CG21" s="157">
        <v>0</v>
      </c>
      <c r="CH21" s="157">
        <v>0</v>
      </c>
      <c r="CI21" s="157">
        <v>0</v>
      </c>
      <c r="CJ21" s="157">
        <v>0</v>
      </c>
      <c r="CK21" s="157">
        <v>0</v>
      </c>
      <c r="CL21" s="157">
        <v>0</v>
      </c>
      <c r="CM21" s="157">
        <v>0</v>
      </c>
      <c r="CN21" s="157">
        <v>0</v>
      </c>
      <c r="CO21" s="157">
        <v>0</v>
      </c>
      <c r="CP21" s="157">
        <v>0</v>
      </c>
      <c r="CQ21" s="157">
        <v>0</v>
      </c>
      <c r="CR21" s="157">
        <v>0</v>
      </c>
      <c r="CS21" s="157">
        <v>0</v>
      </c>
      <c r="CT21" s="157">
        <v>0</v>
      </c>
      <c r="CU21" s="171">
        <v>0</v>
      </c>
    </row>
    <row r="22" spans="1:99" s="147" customFormat="1" ht="19.5" customHeight="1">
      <c r="A22" s="158" t="s">
        <v>103</v>
      </c>
      <c r="B22" s="159"/>
      <c r="C22" s="159"/>
      <c r="D22" s="160" t="s">
        <v>104</v>
      </c>
      <c r="E22" s="157">
        <v>3.49</v>
      </c>
      <c r="F22" s="157">
        <v>3.49</v>
      </c>
      <c r="G22" s="157">
        <v>0</v>
      </c>
      <c r="H22" s="157">
        <v>0</v>
      </c>
      <c r="I22" s="157">
        <v>0</v>
      </c>
      <c r="J22" s="157">
        <v>3.49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7">
        <v>0</v>
      </c>
      <c r="Z22" s="157">
        <v>0</v>
      </c>
      <c r="AA22" s="157">
        <v>0</v>
      </c>
      <c r="AB22" s="157">
        <v>0</v>
      </c>
      <c r="AC22" s="157">
        <v>0</v>
      </c>
      <c r="AD22" s="157">
        <v>0</v>
      </c>
      <c r="AE22" s="157">
        <v>0</v>
      </c>
      <c r="AF22" s="157">
        <v>0</v>
      </c>
      <c r="AG22" s="157">
        <v>0</v>
      </c>
      <c r="AH22" s="157">
        <v>0</v>
      </c>
      <c r="AI22" s="157">
        <v>0</v>
      </c>
      <c r="AJ22" s="157">
        <v>0</v>
      </c>
      <c r="AK22" s="157">
        <v>0</v>
      </c>
      <c r="AL22" s="157">
        <v>0</v>
      </c>
      <c r="AM22" s="157">
        <v>0</v>
      </c>
      <c r="AN22" s="157">
        <v>0</v>
      </c>
      <c r="AO22" s="157">
        <v>0</v>
      </c>
      <c r="AP22" s="157">
        <v>0</v>
      </c>
      <c r="AQ22" s="157">
        <v>0</v>
      </c>
      <c r="AR22" s="157">
        <v>0</v>
      </c>
      <c r="AS22" s="157">
        <v>0</v>
      </c>
      <c r="AT22" s="157">
        <v>0</v>
      </c>
      <c r="AU22" s="157">
        <v>0</v>
      </c>
      <c r="AV22" s="157">
        <v>0</v>
      </c>
      <c r="AW22" s="157">
        <v>0</v>
      </c>
      <c r="AX22" s="157">
        <v>0</v>
      </c>
      <c r="AY22" s="157">
        <v>0</v>
      </c>
      <c r="AZ22" s="157">
        <v>0</v>
      </c>
      <c r="BA22" s="157">
        <v>0</v>
      </c>
      <c r="BB22" s="157">
        <v>0</v>
      </c>
      <c r="BC22" s="157">
        <v>0</v>
      </c>
      <c r="BD22" s="157">
        <v>0</v>
      </c>
      <c r="BE22" s="157">
        <v>0</v>
      </c>
      <c r="BF22" s="157">
        <v>0</v>
      </c>
      <c r="BG22" s="157">
        <v>0</v>
      </c>
      <c r="BH22" s="157">
        <v>0</v>
      </c>
      <c r="BI22" s="157">
        <v>0</v>
      </c>
      <c r="BJ22" s="157">
        <v>0</v>
      </c>
      <c r="BK22" s="157">
        <v>0</v>
      </c>
      <c r="BL22" s="157">
        <v>0</v>
      </c>
      <c r="BM22" s="157">
        <v>0</v>
      </c>
      <c r="BN22" s="157">
        <v>0</v>
      </c>
      <c r="BO22" s="157">
        <v>0</v>
      </c>
      <c r="BP22" s="157">
        <v>0</v>
      </c>
      <c r="BQ22" s="157">
        <v>0</v>
      </c>
      <c r="BR22" s="157">
        <v>0</v>
      </c>
      <c r="BS22" s="157">
        <v>0</v>
      </c>
      <c r="BT22" s="157">
        <v>0</v>
      </c>
      <c r="BU22" s="157">
        <v>0</v>
      </c>
      <c r="BV22" s="157">
        <v>0</v>
      </c>
      <c r="BW22" s="157">
        <v>0</v>
      </c>
      <c r="BX22" s="157">
        <v>0</v>
      </c>
      <c r="BY22" s="157">
        <v>0</v>
      </c>
      <c r="BZ22" s="157">
        <v>0</v>
      </c>
      <c r="CA22" s="157">
        <v>0</v>
      </c>
      <c r="CB22" s="157">
        <v>0</v>
      </c>
      <c r="CC22" s="157">
        <v>0</v>
      </c>
      <c r="CD22" s="157">
        <v>0</v>
      </c>
      <c r="CE22" s="157">
        <v>0</v>
      </c>
      <c r="CF22" s="157">
        <v>0</v>
      </c>
      <c r="CG22" s="157">
        <v>0</v>
      </c>
      <c r="CH22" s="157">
        <v>0</v>
      </c>
      <c r="CI22" s="157">
        <v>0</v>
      </c>
      <c r="CJ22" s="157">
        <v>0</v>
      </c>
      <c r="CK22" s="157">
        <v>0</v>
      </c>
      <c r="CL22" s="157">
        <v>0</v>
      </c>
      <c r="CM22" s="157">
        <v>0</v>
      </c>
      <c r="CN22" s="157">
        <v>0</v>
      </c>
      <c r="CO22" s="157">
        <v>0</v>
      </c>
      <c r="CP22" s="157">
        <v>0</v>
      </c>
      <c r="CQ22" s="157">
        <v>0</v>
      </c>
      <c r="CR22" s="157">
        <v>0</v>
      </c>
      <c r="CS22" s="157">
        <v>0</v>
      </c>
      <c r="CT22" s="157">
        <v>0</v>
      </c>
      <c r="CU22" s="171">
        <v>0</v>
      </c>
    </row>
    <row r="23" spans="1:99" s="147" customFormat="1" ht="19.5" customHeight="1">
      <c r="A23" s="158">
        <v>210</v>
      </c>
      <c r="B23" s="159" t="s">
        <v>93</v>
      </c>
      <c r="C23" s="159"/>
      <c r="D23" s="160" t="s">
        <v>105</v>
      </c>
      <c r="E23" s="157">
        <v>3.49</v>
      </c>
      <c r="F23" s="157">
        <v>3.49</v>
      </c>
      <c r="G23" s="157">
        <v>0</v>
      </c>
      <c r="H23" s="157">
        <v>0</v>
      </c>
      <c r="I23" s="157">
        <v>0</v>
      </c>
      <c r="J23" s="157">
        <v>3.49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  <c r="R23" s="157">
        <v>0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0</v>
      </c>
      <c r="AB23" s="157">
        <v>0</v>
      </c>
      <c r="AC23" s="157">
        <v>0</v>
      </c>
      <c r="AD23" s="157">
        <v>0</v>
      </c>
      <c r="AE23" s="157">
        <v>0</v>
      </c>
      <c r="AF23" s="157">
        <v>0</v>
      </c>
      <c r="AG23" s="157">
        <v>0</v>
      </c>
      <c r="AH23" s="157">
        <v>0</v>
      </c>
      <c r="AI23" s="157">
        <v>0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57">
        <v>0</v>
      </c>
      <c r="AP23" s="157">
        <v>0</v>
      </c>
      <c r="AQ23" s="157">
        <v>0</v>
      </c>
      <c r="AR23" s="157">
        <v>0</v>
      </c>
      <c r="AS23" s="157">
        <v>0</v>
      </c>
      <c r="AT23" s="157">
        <v>0</v>
      </c>
      <c r="AU23" s="157">
        <v>0</v>
      </c>
      <c r="AV23" s="157">
        <v>0</v>
      </c>
      <c r="AW23" s="157">
        <v>0</v>
      </c>
      <c r="AX23" s="157">
        <v>0</v>
      </c>
      <c r="AY23" s="157">
        <v>0</v>
      </c>
      <c r="AZ23" s="157">
        <v>0</v>
      </c>
      <c r="BA23" s="157">
        <v>0</v>
      </c>
      <c r="BB23" s="157">
        <v>0</v>
      </c>
      <c r="BC23" s="157">
        <v>0</v>
      </c>
      <c r="BD23" s="157">
        <v>0</v>
      </c>
      <c r="BE23" s="157">
        <v>0</v>
      </c>
      <c r="BF23" s="157">
        <v>0</v>
      </c>
      <c r="BG23" s="157">
        <v>0</v>
      </c>
      <c r="BH23" s="157">
        <v>0</v>
      </c>
      <c r="BI23" s="157">
        <v>0</v>
      </c>
      <c r="BJ23" s="157">
        <v>0</v>
      </c>
      <c r="BK23" s="157">
        <v>0</v>
      </c>
      <c r="BL23" s="157">
        <v>0</v>
      </c>
      <c r="BM23" s="157">
        <v>0</v>
      </c>
      <c r="BN23" s="157">
        <v>0</v>
      </c>
      <c r="BO23" s="157">
        <v>0</v>
      </c>
      <c r="BP23" s="157">
        <v>0</v>
      </c>
      <c r="BQ23" s="157">
        <v>0</v>
      </c>
      <c r="BR23" s="157">
        <v>0</v>
      </c>
      <c r="BS23" s="157">
        <v>0</v>
      </c>
      <c r="BT23" s="157">
        <v>0</v>
      </c>
      <c r="BU23" s="157">
        <v>0</v>
      </c>
      <c r="BV23" s="157">
        <v>0</v>
      </c>
      <c r="BW23" s="157">
        <v>0</v>
      </c>
      <c r="BX23" s="157">
        <v>0</v>
      </c>
      <c r="BY23" s="157">
        <v>0</v>
      </c>
      <c r="BZ23" s="157">
        <v>0</v>
      </c>
      <c r="CA23" s="157">
        <v>0</v>
      </c>
      <c r="CB23" s="157">
        <v>0</v>
      </c>
      <c r="CC23" s="157">
        <v>0</v>
      </c>
      <c r="CD23" s="157">
        <v>0</v>
      </c>
      <c r="CE23" s="157">
        <v>0</v>
      </c>
      <c r="CF23" s="157">
        <v>0</v>
      </c>
      <c r="CG23" s="157">
        <v>0</v>
      </c>
      <c r="CH23" s="157">
        <v>0</v>
      </c>
      <c r="CI23" s="157">
        <v>0</v>
      </c>
      <c r="CJ23" s="157">
        <v>0</v>
      </c>
      <c r="CK23" s="157">
        <v>0</v>
      </c>
      <c r="CL23" s="157">
        <v>0</v>
      </c>
      <c r="CM23" s="157">
        <v>0</v>
      </c>
      <c r="CN23" s="157">
        <v>0</v>
      </c>
      <c r="CO23" s="157">
        <v>0</v>
      </c>
      <c r="CP23" s="157">
        <v>0</v>
      </c>
      <c r="CQ23" s="157">
        <v>0</v>
      </c>
      <c r="CR23" s="157">
        <v>0</v>
      </c>
      <c r="CS23" s="157">
        <v>0</v>
      </c>
      <c r="CT23" s="157">
        <v>0</v>
      </c>
      <c r="CU23" s="171">
        <v>0</v>
      </c>
    </row>
    <row r="24" spans="1:99" s="147" customFormat="1" ht="19.5" customHeight="1">
      <c r="A24" s="158">
        <v>210</v>
      </c>
      <c r="B24" s="159" t="s">
        <v>93</v>
      </c>
      <c r="C24" s="159" t="s">
        <v>106</v>
      </c>
      <c r="D24" s="160" t="s">
        <v>107</v>
      </c>
      <c r="E24" s="157">
        <v>3.21</v>
      </c>
      <c r="F24" s="157">
        <v>3.21</v>
      </c>
      <c r="G24" s="157">
        <v>0</v>
      </c>
      <c r="H24" s="157">
        <v>0</v>
      </c>
      <c r="I24" s="157">
        <v>0</v>
      </c>
      <c r="J24" s="157">
        <v>3.21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0</v>
      </c>
      <c r="BB24" s="157">
        <v>0</v>
      </c>
      <c r="BC24" s="157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7">
        <v>0</v>
      </c>
      <c r="BJ24" s="157">
        <v>0</v>
      </c>
      <c r="BK24" s="157">
        <v>0</v>
      </c>
      <c r="BL24" s="157">
        <v>0</v>
      </c>
      <c r="BM24" s="157">
        <v>0</v>
      </c>
      <c r="BN24" s="157">
        <v>0</v>
      </c>
      <c r="BO24" s="157">
        <v>0</v>
      </c>
      <c r="BP24" s="157">
        <v>0</v>
      </c>
      <c r="BQ24" s="157">
        <v>0</v>
      </c>
      <c r="BR24" s="157">
        <v>0</v>
      </c>
      <c r="BS24" s="157">
        <v>0</v>
      </c>
      <c r="BT24" s="157">
        <v>0</v>
      </c>
      <c r="BU24" s="157">
        <v>0</v>
      </c>
      <c r="BV24" s="157">
        <v>0</v>
      </c>
      <c r="BW24" s="157">
        <v>0</v>
      </c>
      <c r="BX24" s="157">
        <v>0</v>
      </c>
      <c r="BY24" s="157">
        <v>0</v>
      </c>
      <c r="BZ24" s="157">
        <v>0</v>
      </c>
      <c r="CA24" s="157">
        <v>0</v>
      </c>
      <c r="CB24" s="157">
        <v>0</v>
      </c>
      <c r="CC24" s="157">
        <v>0</v>
      </c>
      <c r="CD24" s="157">
        <v>0</v>
      </c>
      <c r="CE24" s="157">
        <v>0</v>
      </c>
      <c r="CF24" s="157">
        <v>0</v>
      </c>
      <c r="CG24" s="157">
        <v>0</v>
      </c>
      <c r="CH24" s="157">
        <v>0</v>
      </c>
      <c r="CI24" s="157">
        <v>0</v>
      </c>
      <c r="CJ24" s="157">
        <v>0</v>
      </c>
      <c r="CK24" s="157">
        <v>0</v>
      </c>
      <c r="CL24" s="157">
        <v>0</v>
      </c>
      <c r="CM24" s="157">
        <v>0</v>
      </c>
      <c r="CN24" s="157">
        <v>0</v>
      </c>
      <c r="CO24" s="157">
        <v>0</v>
      </c>
      <c r="CP24" s="157">
        <v>0</v>
      </c>
      <c r="CQ24" s="157">
        <v>0</v>
      </c>
      <c r="CR24" s="157">
        <v>0</v>
      </c>
      <c r="CS24" s="157">
        <v>0</v>
      </c>
      <c r="CT24" s="157">
        <v>0</v>
      </c>
      <c r="CU24" s="171">
        <v>0</v>
      </c>
    </row>
    <row r="25" spans="1:99" s="147" customFormat="1" ht="19.5" customHeight="1">
      <c r="A25" s="158">
        <v>210</v>
      </c>
      <c r="B25" s="159" t="s">
        <v>93</v>
      </c>
      <c r="C25" s="159" t="s">
        <v>99</v>
      </c>
      <c r="D25" s="160" t="s">
        <v>108</v>
      </c>
      <c r="E25" s="157">
        <v>0.28</v>
      </c>
      <c r="F25" s="157">
        <v>0.28</v>
      </c>
      <c r="G25" s="157">
        <v>0</v>
      </c>
      <c r="H25" s="157">
        <v>0</v>
      </c>
      <c r="I25" s="157">
        <v>0</v>
      </c>
      <c r="J25" s="157">
        <v>0.28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57">
        <v>0</v>
      </c>
      <c r="W25" s="157">
        <v>0</v>
      </c>
      <c r="X25" s="157">
        <v>0</v>
      </c>
      <c r="Y25" s="157">
        <v>0</v>
      </c>
      <c r="Z25" s="157">
        <v>0</v>
      </c>
      <c r="AA25" s="157">
        <v>0</v>
      </c>
      <c r="AB25" s="157">
        <v>0</v>
      </c>
      <c r="AC25" s="157">
        <v>0</v>
      </c>
      <c r="AD25" s="157">
        <v>0</v>
      </c>
      <c r="AE25" s="157">
        <v>0</v>
      </c>
      <c r="AF25" s="157">
        <v>0</v>
      </c>
      <c r="AG25" s="157">
        <v>0</v>
      </c>
      <c r="AH25" s="157">
        <v>0</v>
      </c>
      <c r="AI25" s="157">
        <v>0</v>
      </c>
      <c r="AJ25" s="157">
        <v>0</v>
      </c>
      <c r="AK25" s="157">
        <v>0</v>
      </c>
      <c r="AL25" s="157">
        <v>0</v>
      </c>
      <c r="AM25" s="157">
        <v>0</v>
      </c>
      <c r="AN25" s="157">
        <v>0</v>
      </c>
      <c r="AO25" s="157">
        <v>0</v>
      </c>
      <c r="AP25" s="157">
        <v>0</v>
      </c>
      <c r="AQ25" s="157">
        <v>0</v>
      </c>
      <c r="AR25" s="157">
        <v>0</v>
      </c>
      <c r="AS25" s="157">
        <v>0</v>
      </c>
      <c r="AT25" s="157">
        <v>0</v>
      </c>
      <c r="AU25" s="157">
        <v>0</v>
      </c>
      <c r="AV25" s="157">
        <v>0</v>
      </c>
      <c r="AW25" s="157">
        <v>0</v>
      </c>
      <c r="AX25" s="157">
        <v>0</v>
      </c>
      <c r="AY25" s="157">
        <v>0</v>
      </c>
      <c r="AZ25" s="157">
        <v>0</v>
      </c>
      <c r="BA25" s="157">
        <v>0</v>
      </c>
      <c r="BB25" s="157">
        <v>0</v>
      </c>
      <c r="BC25" s="157">
        <v>0</v>
      </c>
      <c r="BD25" s="157">
        <v>0</v>
      </c>
      <c r="BE25" s="157">
        <v>0</v>
      </c>
      <c r="BF25" s="157">
        <v>0</v>
      </c>
      <c r="BG25" s="157">
        <v>0</v>
      </c>
      <c r="BH25" s="157">
        <v>0</v>
      </c>
      <c r="BI25" s="157">
        <v>0</v>
      </c>
      <c r="BJ25" s="157">
        <v>0</v>
      </c>
      <c r="BK25" s="157">
        <v>0</v>
      </c>
      <c r="BL25" s="157">
        <v>0</v>
      </c>
      <c r="BM25" s="157">
        <v>0</v>
      </c>
      <c r="BN25" s="157">
        <v>0</v>
      </c>
      <c r="BO25" s="157">
        <v>0</v>
      </c>
      <c r="BP25" s="157">
        <v>0</v>
      </c>
      <c r="BQ25" s="157">
        <v>0</v>
      </c>
      <c r="BR25" s="157">
        <v>0</v>
      </c>
      <c r="BS25" s="157">
        <v>0</v>
      </c>
      <c r="BT25" s="157">
        <v>0</v>
      </c>
      <c r="BU25" s="157">
        <v>0</v>
      </c>
      <c r="BV25" s="157">
        <v>0</v>
      </c>
      <c r="BW25" s="157">
        <v>0</v>
      </c>
      <c r="BX25" s="157">
        <v>0</v>
      </c>
      <c r="BY25" s="157">
        <v>0</v>
      </c>
      <c r="BZ25" s="157">
        <v>0</v>
      </c>
      <c r="CA25" s="157">
        <v>0</v>
      </c>
      <c r="CB25" s="157">
        <v>0</v>
      </c>
      <c r="CC25" s="157">
        <v>0</v>
      </c>
      <c r="CD25" s="157">
        <v>0</v>
      </c>
      <c r="CE25" s="157">
        <v>0</v>
      </c>
      <c r="CF25" s="157">
        <v>0</v>
      </c>
      <c r="CG25" s="157">
        <v>0</v>
      </c>
      <c r="CH25" s="157">
        <v>0</v>
      </c>
      <c r="CI25" s="157">
        <v>0</v>
      </c>
      <c r="CJ25" s="157">
        <v>0</v>
      </c>
      <c r="CK25" s="157">
        <v>0</v>
      </c>
      <c r="CL25" s="157">
        <v>0</v>
      </c>
      <c r="CM25" s="157">
        <v>0</v>
      </c>
      <c r="CN25" s="157">
        <v>0</v>
      </c>
      <c r="CO25" s="157">
        <v>0</v>
      </c>
      <c r="CP25" s="157">
        <v>0</v>
      </c>
      <c r="CQ25" s="157">
        <v>0</v>
      </c>
      <c r="CR25" s="157">
        <v>0</v>
      </c>
      <c r="CS25" s="157">
        <v>0</v>
      </c>
      <c r="CT25" s="157">
        <v>0</v>
      </c>
      <c r="CU25" s="171">
        <v>0</v>
      </c>
    </row>
    <row r="26" spans="1:99" s="147" customFormat="1" ht="19.5" customHeight="1">
      <c r="A26" s="158" t="s">
        <v>109</v>
      </c>
      <c r="B26" s="159"/>
      <c r="C26" s="159"/>
      <c r="D26" s="160" t="s">
        <v>110</v>
      </c>
      <c r="E26" s="157">
        <v>5.39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0</v>
      </c>
      <c r="AA26" s="157">
        <v>0</v>
      </c>
      <c r="AB26" s="157">
        <v>0</v>
      </c>
      <c r="AC26" s="157">
        <v>0</v>
      </c>
      <c r="AD26" s="157">
        <v>0</v>
      </c>
      <c r="AE26" s="157">
        <v>0</v>
      </c>
      <c r="AF26" s="157">
        <v>0</v>
      </c>
      <c r="AG26" s="157">
        <v>0</v>
      </c>
      <c r="AH26" s="157">
        <v>0</v>
      </c>
      <c r="AI26" s="157">
        <v>0</v>
      </c>
      <c r="AJ26" s="157">
        <v>0</v>
      </c>
      <c r="AK26" s="157">
        <v>0</v>
      </c>
      <c r="AL26" s="157">
        <v>0</v>
      </c>
      <c r="AM26" s="157">
        <v>0</v>
      </c>
      <c r="AN26" s="157">
        <v>0</v>
      </c>
      <c r="AO26" s="157">
        <v>0</v>
      </c>
      <c r="AP26" s="157">
        <v>0</v>
      </c>
      <c r="AQ26" s="157">
        <v>0</v>
      </c>
      <c r="AR26" s="157">
        <v>5.39</v>
      </c>
      <c r="AS26" s="157">
        <v>0</v>
      </c>
      <c r="AT26" s="157">
        <v>0</v>
      </c>
      <c r="AU26" s="157">
        <v>0</v>
      </c>
      <c r="AV26" s="157">
        <v>0</v>
      </c>
      <c r="AW26" s="157">
        <v>0</v>
      </c>
      <c r="AX26" s="157">
        <v>0</v>
      </c>
      <c r="AY26" s="157">
        <v>0</v>
      </c>
      <c r="AZ26" s="157">
        <v>0</v>
      </c>
      <c r="BA26" s="157">
        <v>0</v>
      </c>
      <c r="BB26" s="157">
        <v>0</v>
      </c>
      <c r="BC26" s="157">
        <v>5.39</v>
      </c>
      <c r="BD26" s="157">
        <v>0</v>
      </c>
      <c r="BE26" s="157">
        <v>0</v>
      </c>
      <c r="BF26" s="157">
        <v>0</v>
      </c>
      <c r="BG26" s="157">
        <v>0</v>
      </c>
      <c r="BH26" s="157">
        <v>0</v>
      </c>
      <c r="BI26" s="157">
        <v>0</v>
      </c>
      <c r="BJ26" s="157">
        <v>0</v>
      </c>
      <c r="BK26" s="157">
        <v>0</v>
      </c>
      <c r="BL26" s="157">
        <v>0</v>
      </c>
      <c r="BM26" s="157">
        <v>0</v>
      </c>
      <c r="BN26" s="157">
        <v>0</v>
      </c>
      <c r="BO26" s="157">
        <v>0</v>
      </c>
      <c r="BP26" s="157">
        <v>0</v>
      </c>
      <c r="BQ26" s="157">
        <v>0</v>
      </c>
      <c r="BR26" s="157">
        <v>0</v>
      </c>
      <c r="BS26" s="157">
        <v>0</v>
      </c>
      <c r="BT26" s="157">
        <v>0</v>
      </c>
      <c r="BU26" s="157">
        <v>0</v>
      </c>
      <c r="BV26" s="157">
        <v>0</v>
      </c>
      <c r="BW26" s="157">
        <v>0</v>
      </c>
      <c r="BX26" s="157">
        <v>0</v>
      </c>
      <c r="BY26" s="157">
        <v>0</v>
      </c>
      <c r="BZ26" s="157">
        <v>0</v>
      </c>
      <c r="CA26" s="157">
        <v>0</v>
      </c>
      <c r="CB26" s="157">
        <v>0</v>
      </c>
      <c r="CC26" s="157">
        <v>0</v>
      </c>
      <c r="CD26" s="157">
        <v>0</v>
      </c>
      <c r="CE26" s="157">
        <v>0</v>
      </c>
      <c r="CF26" s="157">
        <v>0</v>
      </c>
      <c r="CG26" s="157">
        <v>0</v>
      </c>
      <c r="CH26" s="157">
        <v>0</v>
      </c>
      <c r="CI26" s="157">
        <v>0</v>
      </c>
      <c r="CJ26" s="157">
        <v>0</v>
      </c>
      <c r="CK26" s="157">
        <v>0</v>
      </c>
      <c r="CL26" s="157">
        <v>0</v>
      </c>
      <c r="CM26" s="157">
        <v>0</v>
      </c>
      <c r="CN26" s="157">
        <v>0</v>
      </c>
      <c r="CO26" s="157">
        <v>0</v>
      </c>
      <c r="CP26" s="157">
        <v>0</v>
      </c>
      <c r="CQ26" s="157">
        <v>0</v>
      </c>
      <c r="CR26" s="157">
        <v>0</v>
      </c>
      <c r="CS26" s="157">
        <v>0</v>
      </c>
      <c r="CT26" s="157">
        <v>0</v>
      </c>
      <c r="CU26" s="171">
        <v>0</v>
      </c>
    </row>
    <row r="27" spans="1:99" s="147" customFormat="1" ht="19.5" customHeight="1">
      <c r="A27" s="158">
        <v>221</v>
      </c>
      <c r="B27" s="159" t="s">
        <v>106</v>
      </c>
      <c r="C27" s="159"/>
      <c r="D27" s="160" t="s">
        <v>111</v>
      </c>
      <c r="E27" s="157">
        <v>5.39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57">
        <v>0</v>
      </c>
      <c r="Y27" s="157">
        <v>0</v>
      </c>
      <c r="Z27" s="157">
        <v>0</v>
      </c>
      <c r="AA27" s="157">
        <v>0</v>
      </c>
      <c r="AB27" s="157">
        <v>0</v>
      </c>
      <c r="AC27" s="157">
        <v>0</v>
      </c>
      <c r="AD27" s="157">
        <v>0</v>
      </c>
      <c r="AE27" s="157">
        <v>0</v>
      </c>
      <c r="AF27" s="157">
        <v>0</v>
      </c>
      <c r="AG27" s="157">
        <v>0</v>
      </c>
      <c r="AH27" s="157">
        <v>0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  <c r="AO27" s="157">
        <v>0</v>
      </c>
      <c r="AP27" s="157">
        <v>0</v>
      </c>
      <c r="AQ27" s="157">
        <v>0</v>
      </c>
      <c r="AR27" s="157">
        <v>5.39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5.39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7">
        <v>0</v>
      </c>
      <c r="BJ27" s="157">
        <v>0</v>
      </c>
      <c r="BK27" s="157">
        <v>0</v>
      </c>
      <c r="BL27" s="157">
        <v>0</v>
      </c>
      <c r="BM27" s="157">
        <v>0</v>
      </c>
      <c r="BN27" s="157">
        <v>0</v>
      </c>
      <c r="BO27" s="157">
        <v>0</v>
      </c>
      <c r="BP27" s="157">
        <v>0</v>
      </c>
      <c r="BQ27" s="157">
        <v>0</v>
      </c>
      <c r="BR27" s="157">
        <v>0</v>
      </c>
      <c r="BS27" s="157">
        <v>0</v>
      </c>
      <c r="BT27" s="157">
        <v>0</v>
      </c>
      <c r="BU27" s="157">
        <v>0</v>
      </c>
      <c r="BV27" s="157">
        <v>0</v>
      </c>
      <c r="BW27" s="157">
        <v>0</v>
      </c>
      <c r="BX27" s="157">
        <v>0</v>
      </c>
      <c r="BY27" s="157">
        <v>0</v>
      </c>
      <c r="BZ27" s="157">
        <v>0</v>
      </c>
      <c r="CA27" s="157">
        <v>0</v>
      </c>
      <c r="CB27" s="157">
        <v>0</v>
      </c>
      <c r="CC27" s="157">
        <v>0</v>
      </c>
      <c r="CD27" s="157">
        <v>0</v>
      </c>
      <c r="CE27" s="157">
        <v>0</v>
      </c>
      <c r="CF27" s="157">
        <v>0</v>
      </c>
      <c r="CG27" s="157">
        <v>0</v>
      </c>
      <c r="CH27" s="157">
        <v>0</v>
      </c>
      <c r="CI27" s="157">
        <v>0</v>
      </c>
      <c r="CJ27" s="157">
        <v>0</v>
      </c>
      <c r="CK27" s="157">
        <v>0</v>
      </c>
      <c r="CL27" s="157">
        <v>0</v>
      </c>
      <c r="CM27" s="157">
        <v>0</v>
      </c>
      <c r="CN27" s="157">
        <v>0</v>
      </c>
      <c r="CO27" s="157">
        <v>0</v>
      </c>
      <c r="CP27" s="157">
        <v>0</v>
      </c>
      <c r="CQ27" s="157">
        <v>0</v>
      </c>
      <c r="CR27" s="157">
        <v>0</v>
      </c>
      <c r="CS27" s="157">
        <v>0</v>
      </c>
      <c r="CT27" s="157">
        <v>0</v>
      </c>
      <c r="CU27" s="171">
        <v>0</v>
      </c>
    </row>
    <row r="28" spans="1:99" s="147" customFormat="1" ht="19.5" customHeight="1">
      <c r="A28" s="161">
        <v>221</v>
      </c>
      <c r="B28" s="162" t="s">
        <v>106</v>
      </c>
      <c r="C28" s="162" t="s">
        <v>95</v>
      </c>
      <c r="D28" s="163" t="s">
        <v>112</v>
      </c>
      <c r="E28" s="164">
        <v>5.39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4">
        <v>0</v>
      </c>
      <c r="V28" s="164">
        <v>0</v>
      </c>
      <c r="W28" s="164">
        <v>0</v>
      </c>
      <c r="X28" s="164">
        <v>0</v>
      </c>
      <c r="Y28" s="164">
        <v>0</v>
      </c>
      <c r="Z28" s="164">
        <v>0</v>
      </c>
      <c r="AA28" s="164">
        <v>0</v>
      </c>
      <c r="AB28" s="164">
        <v>0</v>
      </c>
      <c r="AC28" s="164">
        <v>0</v>
      </c>
      <c r="AD28" s="164">
        <v>0</v>
      </c>
      <c r="AE28" s="164">
        <v>0</v>
      </c>
      <c r="AF28" s="164">
        <v>0</v>
      </c>
      <c r="AG28" s="164">
        <v>0</v>
      </c>
      <c r="AH28" s="164">
        <v>0</v>
      </c>
      <c r="AI28" s="164">
        <v>0</v>
      </c>
      <c r="AJ28" s="164">
        <v>0</v>
      </c>
      <c r="AK28" s="164">
        <v>0</v>
      </c>
      <c r="AL28" s="164">
        <v>0</v>
      </c>
      <c r="AM28" s="164">
        <v>0</v>
      </c>
      <c r="AN28" s="164">
        <v>0</v>
      </c>
      <c r="AO28" s="164">
        <v>0</v>
      </c>
      <c r="AP28" s="164">
        <v>0</v>
      </c>
      <c r="AQ28" s="164">
        <v>0</v>
      </c>
      <c r="AR28" s="164">
        <v>5.39</v>
      </c>
      <c r="AS28" s="164">
        <v>0</v>
      </c>
      <c r="AT28" s="164">
        <v>0</v>
      </c>
      <c r="AU28" s="164">
        <v>0</v>
      </c>
      <c r="AV28" s="164">
        <v>0</v>
      </c>
      <c r="AW28" s="164">
        <v>0</v>
      </c>
      <c r="AX28" s="164">
        <v>0</v>
      </c>
      <c r="AY28" s="164">
        <v>0</v>
      </c>
      <c r="AZ28" s="164">
        <v>0</v>
      </c>
      <c r="BA28" s="164">
        <v>0</v>
      </c>
      <c r="BB28" s="164">
        <v>0</v>
      </c>
      <c r="BC28" s="164">
        <v>5.39</v>
      </c>
      <c r="BD28" s="164">
        <v>0</v>
      </c>
      <c r="BE28" s="164">
        <v>0</v>
      </c>
      <c r="BF28" s="164">
        <v>0</v>
      </c>
      <c r="BG28" s="164">
        <v>0</v>
      </c>
      <c r="BH28" s="164">
        <v>0</v>
      </c>
      <c r="BI28" s="164">
        <v>0</v>
      </c>
      <c r="BJ28" s="164">
        <v>0</v>
      </c>
      <c r="BK28" s="164">
        <v>0</v>
      </c>
      <c r="BL28" s="164">
        <v>0</v>
      </c>
      <c r="BM28" s="164">
        <v>0</v>
      </c>
      <c r="BN28" s="164">
        <v>0</v>
      </c>
      <c r="BO28" s="164">
        <v>0</v>
      </c>
      <c r="BP28" s="164">
        <v>0</v>
      </c>
      <c r="BQ28" s="164">
        <v>0</v>
      </c>
      <c r="BR28" s="164">
        <v>0</v>
      </c>
      <c r="BS28" s="164">
        <v>0</v>
      </c>
      <c r="BT28" s="164">
        <v>0</v>
      </c>
      <c r="BU28" s="164">
        <v>0</v>
      </c>
      <c r="BV28" s="164">
        <v>0</v>
      </c>
      <c r="BW28" s="164">
        <v>0</v>
      </c>
      <c r="BX28" s="164">
        <v>0</v>
      </c>
      <c r="BY28" s="164">
        <v>0</v>
      </c>
      <c r="BZ28" s="164">
        <v>0</v>
      </c>
      <c r="CA28" s="164">
        <v>0</v>
      </c>
      <c r="CB28" s="164">
        <v>0</v>
      </c>
      <c r="CC28" s="164">
        <v>0</v>
      </c>
      <c r="CD28" s="164">
        <v>0</v>
      </c>
      <c r="CE28" s="164">
        <v>0</v>
      </c>
      <c r="CF28" s="164">
        <v>0</v>
      </c>
      <c r="CG28" s="164">
        <v>0</v>
      </c>
      <c r="CH28" s="164">
        <v>0</v>
      </c>
      <c r="CI28" s="164">
        <v>0</v>
      </c>
      <c r="CJ28" s="164">
        <v>0</v>
      </c>
      <c r="CK28" s="164">
        <v>0</v>
      </c>
      <c r="CL28" s="164">
        <v>0</v>
      </c>
      <c r="CM28" s="164">
        <v>0</v>
      </c>
      <c r="CN28" s="164">
        <v>0</v>
      </c>
      <c r="CO28" s="164">
        <v>0</v>
      </c>
      <c r="CP28" s="164">
        <v>0</v>
      </c>
      <c r="CQ28" s="164">
        <v>0</v>
      </c>
      <c r="CR28" s="164">
        <v>0</v>
      </c>
      <c r="CS28" s="164">
        <v>0</v>
      </c>
      <c r="CT28" s="164">
        <v>0</v>
      </c>
      <c r="CU28" s="172">
        <v>0</v>
      </c>
    </row>
    <row r="29" spans="1:99" s="147" customFormat="1" ht="15" customHeight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</row>
    <row r="30" spans="1:256" s="148" customFormat="1" ht="13.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  <c r="IL30" s="147"/>
      <c r="IM30" s="147"/>
      <c r="IN30" s="147"/>
      <c r="IO30" s="147"/>
      <c r="IP30" s="147"/>
      <c r="IQ30" s="147"/>
      <c r="IR30" s="147"/>
      <c r="IS30" s="147"/>
      <c r="IT30" s="147"/>
      <c r="IU30" s="147"/>
      <c r="IV30" s="147"/>
    </row>
    <row r="31" s="147" customFormat="1" ht="14.25">
      <c r="AX31" s="167" t="s">
        <v>416</v>
      </c>
    </row>
  </sheetData>
  <sheetProtection/>
  <mergeCells count="110">
    <mergeCell ref="A4:D4"/>
    <mergeCell ref="F4:O4"/>
    <mergeCell ref="P4:AQ4"/>
    <mergeCell ref="AR4:BH4"/>
    <mergeCell ref="BI4:BS4"/>
    <mergeCell ref="BT4:CI4"/>
    <mergeCell ref="CJ4:CN4"/>
    <mergeCell ref="CO4:CQ4"/>
    <mergeCell ref="CR4:CU4"/>
    <mergeCell ref="A29:CU29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A5:C7"/>
  </mergeCells>
  <printOptions/>
  <pageMargins left="0.2" right="0.16" top="0.75" bottom="0.75" header="0.31" footer="0.31"/>
  <pageSetup horizontalDpi="300" verticalDpi="300" orientation="landscape" paperSize="9" scale="3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1"/>
  <sheetViews>
    <sheetView showZeros="0" workbookViewId="0" topLeftCell="A1">
      <selection activeCell="A3" sqref="A3:C3"/>
    </sheetView>
  </sheetViews>
  <sheetFormatPr defaultColWidth="6.875" defaultRowHeight="12.75" customHeight="1"/>
  <cols>
    <col min="1" max="2" width="13.875" style="111" customWidth="1"/>
    <col min="3" max="3" width="22.00390625" style="111" customWidth="1"/>
    <col min="4" max="4" width="18.375" style="111" customWidth="1"/>
    <col min="5" max="6" width="17.50390625" style="111" customWidth="1"/>
    <col min="7" max="7" width="6.50390625" style="111" customWidth="1"/>
    <col min="8" max="16384" width="6.875" style="111" customWidth="1"/>
  </cols>
  <sheetData>
    <row r="1" spans="1:7" ht="19.5" customHeight="1">
      <c r="A1" s="112"/>
      <c r="B1" s="112"/>
      <c r="C1" s="113"/>
      <c r="D1" s="112"/>
      <c r="E1" s="112"/>
      <c r="F1" s="114" t="s">
        <v>417</v>
      </c>
      <c r="G1" s="89"/>
    </row>
    <row r="2" spans="1:7" ht="25.5" customHeight="1">
      <c r="A2" s="115" t="s">
        <v>418</v>
      </c>
      <c r="B2" s="116"/>
      <c r="C2" s="116"/>
      <c r="D2" s="116"/>
      <c r="E2" s="116"/>
      <c r="F2" s="116"/>
      <c r="G2" s="89"/>
    </row>
    <row r="3" spans="1:7" ht="19.5" customHeight="1">
      <c r="A3" s="117" t="s">
        <v>18</v>
      </c>
      <c r="B3" s="117"/>
      <c r="C3" s="117"/>
      <c r="D3" s="118"/>
      <c r="E3" s="118"/>
      <c r="F3" s="119" t="s">
        <v>19</v>
      </c>
      <c r="G3" s="89"/>
    </row>
    <row r="4" spans="1:7" ht="19.5" customHeight="1">
      <c r="A4" s="120" t="s">
        <v>419</v>
      </c>
      <c r="B4" s="120"/>
      <c r="C4" s="121"/>
      <c r="D4" s="122" t="s">
        <v>120</v>
      </c>
      <c r="E4" s="122"/>
      <c r="F4" s="122"/>
      <c r="G4" s="89"/>
    </row>
    <row r="5" spans="1:7" ht="19.5" customHeight="1">
      <c r="A5" s="123" t="s">
        <v>78</v>
      </c>
      <c r="B5" s="124"/>
      <c r="C5" s="122" t="s">
        <v>79</v>
      </c>
      <c r="D5" s="122" t="s">
        <v>69</v>
      </c>
      <c r="E5" s="125" t="s">
        <v>420</v>
      </c>
      <c r="F5" s="126" t="s">
        <v>421</v>
      </c>
      <c r="G5" s="89"/>
    </row>
    <row r="6" spans="1:7" ht="33.75" customHeight="1">
      <c r="A6" s="127" t="s">
        <v>81</v>
      </c>
      <c r="B6" s="128" t="s">
        <v>82</v>
      </c>
      <c r="C6" s="129"/>
      <c r="D6" s="129"/>
      <c r="E6" s="130"/>
      <c r="F6" s="131"/>
      <c r="G6" s="89"/>
    </row>
    <row r="7" spans="1:7" ht="20.25" customHeight="1">
      <c r="A7" s="132"/>
      <c r="B7" s="132"/>
      <c r="C7" s="133" t="s">
        <v>69</v>
      </c>
      <c r="D7" s="134">
        <f>E7+F7</f>
        <v>113.94</v>
      </c>
      <c r="E7" s="135">
        <v>99.53</v>
      </c>
      <c r="F7" s="136">
        <v>14.41</v>
      </c>
      <c r="G7" s="137"/>
    </row>
    <row r="8" spans="1:7" ht="20.25" customHeight="1">
      <c r="A8" s="138" t="s">
        <v>150</v>
      </c>
      <c r="B8" s="138"/>
      <c r="C8" s="138" t="s">
        <v>151</v>
      </c>
      <c r="D8" s="139">
        <v>90.84</v>
      </c>
      <c r="E8" s="139">
        <v>90.84</v>
      </c>
      <c r="F8" s="140"/>
      <c r="G8" s="89"/>
    </row>
    <row r="9" spans="1:7" ht="20.25" customHeight="1">
      <c r="A9" s="138">
        <v>301</v>
      </c>
      <c r="B9" s="141" t="s">
        <v>95</v>
      </c>
      <c r="C9" s="138" t="s">
        <v>152</v>
      </c>
      <c r="D9" s="139">
        <v>24.36</v>
      </c>
      <c r="E9" s="139">
        <v>24.36</v>
      </c>
      <c r="F9" s="140"/>
      <c r="G9" s="109"/>
    </row>
    <row r="10" spans="1:7" ht="20.25" customHeight="1">
      <c r="A10" s="138">
        <v>301</v>
      </c>
      <c r="B10" s="141" t="s">
        <v>106</v>
      </c>
      <c r="C10" s="138" t="s">
        <v>153</v>
      </c>
      <c r="D10" s="139">
        <v>21.02</v>
      </c>
      <c r="E10" s="139">
        <v>21.02</v>
      </c>
      <c r="F10" s="140"/>
      <c r="G10" s="109"/>
    </row>
    <row r="11" spans="1:7" ht="20.25" customHeight="1">
      <c r="A11" s="138">
        <v>301</v>
      </c>
      <c r="B11" s="141" t="s">
        <v>131</v>
      </c>
      <c r="C11" s="138" t="s">
        <v>154</v>
      </c>
      <c r="D11" s="139">
        <v>0</v>
      </c>
      <c r="E11" s="139">
        <v>0</v>
      </c>
      <c r="F11" s="140"/>
      <c r="G11" s="109"/>
    </row>
    <row r="12" spans="1:7" ht="20.25" customHeight="1">
      <c r="A12" s="138">
        <v>301</v>
      </c>
      <c r="B12" s="141" t="s">
        <v>88</v>
      </c>
      <c r="C12" s="138" t="s">
        <v>155</v>
      </c>
      <c r="D12" s="139">
        <v>4.7</v>
      </c>
      <c r="E12" s="139">
        <v>4.7</v>
      </c>
      <c r="F12" s="140"/>
      <c r="G12" s="109"/>
    </row>
    <row r="13" spans="1:7" ht="20.25" customHeight="1">
      <c r="A13" s="138">
        <v>301</v>
      </c>
      <c r="B13" s="141" t="s">
        <v>91</v>
      </c>
      <c r="C13" s="138" t="s">
        <v>156</v>
      </c>
      <c r="D13" s="139">
        <v>0</v>
      </c>
      <c r="E13" s="139">
        <v>0</v>
      </c>
      <c r="F13" s="140"/>
      <c r="G13" s="109"/>
    </row>
    <row r="14" spans="1:7" ht="20.25" customHeight="1">
      <c r="A14" s="138">
        <v>301</v>
      </c>
      <c r="B14" s="141" t="s">
        <v>157</v>
      </c>
      <c r="C14" s="138" t="s">
        <v>158</v>
      </c>
      <c r="D14" s="139">
        <v>0</v>
      </c>
      <c r="E14" s="139">
        <v>0</v>
      </c>
      <c r="F14" s="140"/>
      <c r="G14" s="109"/>
    </row>
    <row r="15" spans="1:9" ht="20.25" customHeight="1">
      <c r="A15" s="138">
        <v>301</v>
      </c>
      <c r="B15" s="141" t="s">
        <v>127</v>
      </c>
      <c r="C15" s="138" t="s">
        <v>159</v>
      </c>
      <c r="D15" s="139">
        <v>9.18</v>
      </c>
      <c r="E15" s="139">
        <v>9.18</v>
      </c>
      <c r="F15" s="142"/>
      <c r="G15" s="110"/>
      <c r="H15" s="110"/>
      <c r="I15" s="110"/>
    </row>
    <row r="16" spans="1:6" ht="20.25" customHeight="1">
      <c r="A16" s="138">
        <v>301</v>
      </c>
      <c r="B16" s="141" t="s">
        <v>160</v>
      </c>
      <c r="C16" s="138" t="s">
        <v>161</v>
      </c>
      <c r="D16" s="139">
        <v>3.67</v>
      </c>
      <c r="E16" s="139">
        <v>3.67</v>
      </c>
      <c r="F16" s="143"/>
    </row>
    <row r="17" spans="1:6" ht="20.25" customHeight="1">
      <c r="A17" s="138">
        <v>301</v>
      </c>
      <c r="B17" s="141" t="s">
        <v>99</v>
      </c>
      <c r="C17" s="138" t="s">
        <v>162</v>
      </c>
      <c r="D17" s="139">
        <v>27.91</v>
      </c>
      <c r="E17" s="139">
        <v>27.91</v>
      </c>
      <c r="F17" s="143"/>
    </row>
    <row r="18" spans="1:6" ht="20.25" customHeight="1">
      <c r="A18" s="138" t="s">
        <v>208</v>
      </c>
      <c r="B18" s="141"/>
      <c r="C18" s="138" t="s">
        <v>209</v>
      </c>
      <c r="D18" s="139">
        <v>8.69</v>
      </c>
      <c r="E18" s="139">
        <v>8.69</v>
      </c>
      <c r="F18" s="143"/>
    </row>
    <row r="19" spans="1:6" ht="20.25" customHeight="1">
      <c r="A19" s="138">
        <v>303</v>
      </c>
      <c r="B19" s="141" t="s">
        <v>95</v>
      </c>
      <c r="C19" s="138" t="s">
        <v>210</v>
      </c>
      <c r="D19" s="139">
        <v>0</v>
      </c>
      <c r="E19" s="139">
        <v>0</v>
      </c>
      <c r="F19" s="143"/>
    </row>
    <row r="20" spans="1:6" ht="20.25" customHeight="1">
      <c r="A20" s="138">
        <v>303</v>
      </c>
      <c r="B20" s="141" t="s">
        <v>106</v>
      </c>
      <c r="C20" s="138" t="s">
        <v>211</v>
      </c>
      <c r="D20" s="139">
        <v>0</v>
      </c>
      <c r="E20" s="139">
        <v>0</v>
      </c>
      <c r="F20" s="143"/>
    </row>
    <row r="21" spans="1:6" ht="20.25" customHeight="1">
      <c r="A21" s="138">
        <v>303</v>
      </c>
      <c r="B21" s="141" t="s">
        <v>131</v>
      </c>
      <c r="C21" s="138" t="s">
        <v>212</v>
      </c>
      <c r="D21" s="139">
        <v>0</v>
      </c>
      <c r="E21" s="139">
        <v>0</v>
      </c>
      <c r="F21" s="143"/>
    </row>
    <row r="22" spans="1:6" ht="20.25" customHeight="1">
      <c r="A22" s="138">
        <v>303</v>
      </c>
      <c r="B22" s="141" t="s">
        <v>88</v>
      </c>
      <c r="C22" s="138" t="s">
        <v>213</v>
      </c>
      <c r="D22" s="139">
        <v>0</v>
      </c>
      <c r="E22" s="139">
        <v>0</v>
      </c>
      <c r="F22" s="143"/>
    </row>
    <row r="23" spans="1:6" ht="20.25" customHeight="1">
      <c r="A23" s="138">
        <v>303</v>
      </c>
      <c r="B23" s="141" t="s">
        <v>86</v>
      </c>
      <c r="C23" s="138" t="s">
        <v>214</v>
      </c>
      <c r="D23" s="139">
        <v>3.2</v>
      </c>
      <c r="E23" s="139">
        <v>3.2</v>
      </c>
      <c r="F23" s="143"/>
    </row>
    <row r="24" spans="1:6" ht="20.25" customHeight="1">
      <c r="A24" s="138">
        <v>303</v>
      </c>
      <c r="B24" s="141" t="s">
        <v>91</v>
      </c>
      <c r="C24" s="138" t="s">
        <v>215</v>
      </c>
      <c r="D24" s="139">
        <v>0</v>
      </c>
      <c r="E24" s="139">
        <v>0</v>
      </c>
      <c r="F24" s="143"/>
    </row>
    <row r="25" spans="1:6" ht="20.25" customHeight="1">
      <c r="A25" s="138">
        <v>303</v>
      </c>
      <c r="B25" s="141" t="s">
        <v>157</v>
      </c>
      <c r="C25" s="138" t="s">
        <v>216</v>
      </c>
      <c r="D25" s="139">
        <v>0</v>
      </c>
      <c r="E25" s="139">
        <v>0</v>
      </c>
      <c r="F25" s="143"/>
    </row>
    <row r="26" spans="1:6" ht="20.25" customHeight="1">
      <c r="A26" s="138">
        <v>303</v>
      </c>
      <c r="B26" s="141" t="s">
        <v>127</v>
      </c>
      <c r="C26" s="138" t="s">
        <v>217</v>
      </c>
      <c r="D26" s="139">
        <v>0</v>
      </c>
      <c r="E26" s="139">
        <v>0</v>
      </c>
      <c r="F26" s="143"/>
    </row>
    <row r="27" spans="1:6" ht="20.25" customHeight="1">
      <c r="A27" s="138">
        <v>303</v>
      </c>
      <c r="B27" s="141" t="s">
        <v>160</v>
      </c>
      <c r="C27" s="138" t="s">
        <v>218</v>
      </c>
      <c r="D27" s="139">
        <v>0.04</v>
      </c>
      <c r="E27" s="139">
        <v>0.04</v>
      </c>
      <c r="F27" s="143"/>
    </row>
    <row r="28" spans="1:6" ht="20.25" customHeight="1">
      <c r="A28" s="138">
        <v>303</v>
      </c>
      <c r="B28" s="141" t="s">
        <v>205</v>
      </c>
      <c r="C28" s="138" t="s">
        <v>219</v>
      </c>
      <c r="D28" s="139">
        <v>0</v>
      </c>
      <c r="E28" s="139">
        <v>0</v>
      </c>
      <c r="F28" s="143"/>
    </row>
    <row r="29" spans="1:6" ht="20.25" customHeight="1">
      <c r="A29" s="138">
        <v>303</v>
      </c>
      <c r="B29" s="141" t="s">
        <v>93</v>
      </c>
      <c r="C29" s="138" t="s">
        <v>112</v>
      </c>
      <c r="D29" s="139">
        <v>5.39</v>
      </c>
      <c r="E29" s="139">
        <v>5.39</v>
      </c>
      <c r="F29" s="143"/>
    </row>
    <row r="30" spans="1:6" ht="20.25" customHeight="1">
      <c r="A30" s="138">
        <v>303</v>
      </c>
      <c r="B30" s="141" t="s">
        <v>175</v>
      </c>
      <c r="C30" s="138" t="s">
        <v>220</v>
      </c>
      <c r="D30" s="139">
        <v>0</v>
      </c>
      <c r="E30" s="139">
        <v>0</v>
      </c>
      <c r="F30" s="143"/>
    </row>
    <row r="31" spans="1:6" ht="20.25" customHeight="1">
      <c r="A31" s="138">
        <v>303</v>
      </c>
      <c r="B31" s="141" t="s">
        <v>177</v>
      </c>
      <c r="C31" s="138" t="s">
        <v>221</v>
      </c>
      <c r="D31" s="139">
        <v>0</v>
      </c>
      <c r="E31" s="139">
        <v>0</v>
      </c>
      <c r="F31" s="143"/>
    </row>
    <row r="32" spans="1:6" ht="20.25" customHeight="1">
      <c r="A32" s="138">
        <v>303</v>
      </c>
      <c r="B32" s="141" t="s">
        <v>179</v>
      </c>
      <c r="C32" s="138" t="s">
        <v>222</v>
      </c>
      <c r="D32" s="139">
        <v>0</v>
      </c>
      <c r="E32" s="139">
        <v>0</v>
      </c>
      <c r="F32" s="143"/>
    </row>
    <row r="33" spans="1:6" ht="20.25" customHeight="1">
      <c r="A33" s="138">
        <v>303</v>
      </c>
      <c r="B33" s="141" t="s">
        <v>181</v>
      </c>
      <c r="C33" s="138" t="s">
        <v>223</v>
      </c>
      <c r="D33" s="139">
        <v>0</v>
      </c>
      <c r="E33" s="139">
        <v>0</v>
      </c>
      <c r="F33" s="143"/>
    </row>
    <row r="34" spans="1:6" ht="20.25" customHeight="1">
      <c r="A34" s="138">
        <v>303</v>
      </c>
      <c r="B34" s="141" t="s">
        <v>99</v>
      </c>
      <c r="C34" s="138" t="s">
        <v>224</v>
      </c>
      <c r="D34" s="139">
        <v>0.06</v>
      </c>
      <c r="E34" s="139">
        <v>0.06</v>
      </c>
      <c r="F34" s="143"/>
    </row>
    <row r="35" spans="1:6" ht="20.25" customHeight="1">
      <c r="A35" s="138">
        <v>302</v>
      </c>
      <c r="B35" s="138"/>
      <c r="C35" s="138" t="s">
        <v>164</v>
      </c>
      <c r="D35" s="139">
        <v>14.41</v>
      </c>
      <c r="E35" s="143"/>
      <c r="F35" s="139">
        <v>14.41</v>
      </c>
    </row>
    <row r="36" spans="1:6" ht="20.25" customHeight="1">
      <c r="A36" s="138">
        <v>302</v>
      </c>
      <c r="B36" s="144" t="s">
        <v>95</v>
      </c>
      <c r="C36" s="138" t="s">
        <v>165</v>
      </c>
      <c r="D36" s="139">
        <v>0.8</v>
      </c>
      <c r="E36" s="143"/>
      <c r="F36" s="139">
        <v>0.8</v>
      </c>
    </row>
    <row r="37" spans="1:6" ht="20.25" customHeight="1">
      <c r="A37" s="145">
        <v>302</v>
      </c>
      <c r="B37" s="144" t="s">
        <v>106</v>
      </c>
      <c r="C37" s="138" t="s">
        <v>166</v>
      </c>
      <c r="D37" s="139">
        <v>0</v>
      </c>
      <c r="E37" s="143"/>
      <c r="F37" s="139">
        <v>0</v>
      </c>
    </row>
    <row r="38" spans="1:6" ht="20.25" customHeight="1">
      <c r="A38" s="145">
        <v>302</v>
      </c>
      <c r="B38" s="144" t="s">
        <v>131</v>
      </c>
      <c r="C38" s="138" t="s">
        <v>167</v>
      </c>
      <c r="D38" s="139">
        <v>0</v>
      </c>
      <c r="E38" s="143"/>
      <c r="F38" s="139">
        <v>0</v>
      </c>
    </row>
    <row r="39" spans="1:6" ht="20.25" customHeight="1">
      <c r="A39" s="145">
        <v>302</v>
      </c>
      <c r="B39" s="144" t="s">
        <v>88</v>
      </c>
      <c r="C39" s="138" t="s">
        <v>168</v>
      </c>
      <c r="D39" s="139">
        <v>0.04</v>
      </c>
      <c r="E39" s="143"/>
      <c r="F39" s="139">
        <v>0.04</v>
      </c>
    </row>
    <row r="40" spans="1:6" ht="20.25" customHeight="1">
      <c r="A40" s="145">
        <v>302</v>
      </c>
      <c r="B40" s="144" t="s">
        <v>86</v>
      </c>
      <c r="C40" s="138" t="s">
        <v>169</v>
      </c>
      <c r="D40" s="139">
        <v>0.01</v>
      </c>
      <c r="E40" s="143"/>
      <c r="F40" s="139">
        <v>0.01</v>
      </c>
    </row>
    <row r="41" spans="1:6" ht="20.25" customHeight="1">
      <c r="A41" s="145">
        <v>302</v>
      </c>
      <c r="B41" s="144" t="s">
        <v>91</v>
      </c>
      <c r="C41" s="138" t="s">
        <v>170</v>
      </c>
      <c r="D41" s="139">
        <v>0.85</v>
      </c>
      <c r="E41" s="143"/>
      <c r="F41" s="139">
        <v>0.85</v>
      </c>
    </row>
    <row r="42" spans="1:6" ht="20.25" customHeight="1">
      <c r="A42" s="145">
        <v>302</v>
      </c>
      <c r="B42" s="144" t="s">
        <v>157</v>
      </c>
      <c r="C42" s="138" t="s">
        <v>171</v>
      </c>
      <c r="D42" s="139">
        <v>2.62</v>
      </c>
      <c r="E42" s="143"/>
      <c r="F42" s="139">
        <v>2.62</v>
      </c>
    </row>
    <row r="43" spans="1:6" ht="20.25" customHeight="1">
      <c r="A43" s="145">
        <v>302</v>
      </c>
      <c r="B43" s="144" t="s">
        <v>127</v>
      </c>
      <c r="C43" s="138" t="s">
        <v>172</v>
      </c>
      <c r="D43" s="139">
        <v>0</v>
      </c>
      <c r="E43" s="143"/>
      <c r="F43" s="139">
        <v>0</v>
      </c>
    </row>
    <row r="44" spans="1:6" ht="20.25" customHeight="1">
      <c r="A44" s="145">
        <v>302</v>
      </c>
      <c r="B44" s="144" t="s">
        <v>160</v>
      </c>
      <c r="C44" s="138" t="s">
        <v>173</v>
      </c>
      <c r="D44" s="139">
        <v>0</v>
      </c>
      <c r="E44" s="143"/>
      <c r="F44" s="139">
        <v>0</v>
      </c>
    </row>
    <row r="45" spans="1:6" ht="20.25" customHeight="1">
      <c r="A45" s="145">
        <v>302</v>
      </c>
      <c r="B45" s="144" t="s">
        <v>93</v>
      </c>
      <c r="C45" s="138" t="s">
        <v>174</v>
      </c>
      <c r="D45" s="139">
        <v>0.07</v>
      </c>
      <c r="E45" s="143"/>
      <c r="F45" s="139">
        <v>0.07</v>
      </c>
    </row>
    <row r="46" spans="1:6" ht="20.25" customHeight="1">
      <c r="A46" s="145">
        <v>302</v>
      </c>
      <c r="B46" s="144" t="s">
        <v>175</v>
      </c>
      <c r="C46" s="138" t="s">
        <v>176</v>
      </c>
      <c r="D46" s="139">
        <v>0</v>
      </c>
      <c r="E46" s="143"/>
      <c r="F46" s="139">
        <v>0</v>
      </c>
    </row>
    <row r="47" spans="1:6" ht="20.25" customHeight="1">
      <c r="A47" s="145">
        <v>302</v>
      </c>
      <c r="B47" s="144" t="s">
        <v>177</v>
      </c>
      <c r="C47" s="138" t="s">
        <v>178</v>
      </c>
      <c r="D47" s="139">
        <v>0.06</v>
      </c>
      <c r="E47" s="143"/>
      <c r="F47" s="139">
        <v>0.06</v>
      </c>
    </row>
    <row r="48" spans="1:6" ht="20.25" customHeight="1">
      <c r="A48" s="145">
        <v>302</v>
      </c>
      <c r="B48" s="144" t="s">
        <v>179</v>
      </c>
      <c r="C48" s="138" t="s">
        <v>180</v>
      </c>
      <c r="D48" s="139">
        <v>0</v>
      </c>
      <c r="E48" s="143"/>
      <c r="F48" s="139">
        <v>0</v>
      </c>
    </row>
    <row r="49" spans="1:6" ht="20.25" customHeight="1">
      <c r="A49" s="145">
        <v>302</v>
      </c>
      <c r="B49" s="144" t="s">
        <v>181</v>
      </c>
      <c r="C49" s="138" t="s">
        <v>182</v>
      </c>
      <c r="D49" s="139">
        <v>0</v>
      </c>
      <c r="E49" s="143"/>
      <c r="F49" s="139">
        <v>0</v>
      </c>
    </row>
    <row r="50" spans="1:6" ht="20.25" customHeight="1">
      <c r="A50" s="145">
        <v>302</v>
      </c>
      <c r="B50" s="144" t="s">
        <v>183</v>
      </c>
      <c r="C50" s="138" t="s">
        <v>184</v>
      </c>
      <c r="D50" s="139">
        <v>0.14</v>
      </c>
      <c r="E50" s="143"/>
      <c r="F50" s="139">
        <v>0.14</v>
      </c>
    </row>
    <row r="51" spans="1:6" ht="20.25" customHeight="1">
      <c r="A51" s="145">
        <v>302</v>
      </c>
      <c r="B51" s="144" t="s">
        <v>185</v>
      </c>
      <c r="C51" s="138" t="s">
        <v>186</v>
      </c>
      <c r="D51" s="139">
        <v>0.26</v>
      </c>
      <c r="E51" s="143"/>
      <c r="F51" s="139">
        <v>0.26</v>
      </c>
    </row>
    <row r="52" spans="1:6" ht="20.25" customHeight="1">
      <c r="A52" s="145">
        <v>302</v>
      </c>
      <c r="B52" s="144" t="s">
        <v>187</v>
      </c>
      <c r="C52" s="138" t="s">
        <v>188</v>
      </c>
      <c r="D52" s="139">
        <v>0</v>
      </c>
      <c r="E52" s="143"/>
      <c r="F52" s="139">
        <v>0</v>
      </c>
    </row>
    <row r="53" spans="1:6" ht="20.25" customHeight="1">
      <c r="A53" s="145">
        <v>302</v>
      </c>
      <c r="B53" s="144" t="s">
        <v>189</v>
      </c>
      <c r="C53" s="138" t="s">
        <v>190</v>
      </c>
      <c r="D53" s="139">
        <v>0</v>
      </c>
      <c r="E53" s="143"/>
      <c r="F53" s="139">
        <v>0</v>
      </c>
    </row>
    <row r="54" spans="1:6" ht="20.25" customHeight="1">
      <c r="A54" s="145">
        <v>302</v>
      </c>
      <c r="B54" s="144" t="s">
        <v>191</v>
      </c>
      <c r="C54" s="138" t="s">
        <v>192</v>
      </c>
      <c r="D54" s="139">
        <v>0</v>
      </c>
      <c r="E54" s="143"/>
      <c r="F54" s="139">
        <v>0</v>
      </c>
    </row>
    <row r="55" spans="1:6" ht="20.25" customHeight="1">
      <c r="A55" s="145">
        <v>302</v>
      </c>
      <c r="B55" s="144" t="s">
        <v>193</v>
      </c>
      <c r="C55" s="138" t="s">
        <v>194</v>
      </c>
      <c r="D55" s="139">
        <v>0</v>
      </c>
      <c r="E55" s="143"/>
      <c r="F55" s="139">
        <v>0</v>
      </c>
    </row>
    <row r="56" spans="1:6" ht="20.25" customHeight="1">
      <c r="A56" s="145">
        <v>302</v>
      </c>
      <c r="B56" s="144" t="s">
        <v>195</v>
      </c>
      <c r="C56" s="138" t="s">
        <v>196</v>
      </c>
      <c r="D56" s="139">
        <v>0</v>
      </c>
      <c r="E56" s="143"/>
      <c r="F56" s="139">
        <v>0</v>
      </c>
    </row>
    <row r="57" spans="1:6" ht="20.25" customHeight="1">
      <c r="A57" s="145">
        <v>302</v>
      </c>
      <c r="B57" s="144" t="s">
        <v>197</v>
      </c>
      <c r="C57" s="138" t="s">
        <v>198</v>
      </c>
      <c r="D57" s="139">
        <v>0.69</v>
      </c>
      <c r="E57" s="143"/>
      <c r="F57" s="139">
        <v>0.69</v>
      </c>
    </row>
    <row r="58" spans="1:6" ht="20.25" customHeight="1">
      <c r="A58" s="145">
        <v>302</v>
      </c>
      <c r="B58" s="144" t="s">
        <v>199</v>
      </c>
      <c r="C58" s="138" t="s">
        <v>200</v>
      </c>
      <c r="D58" s="139">
        <v>0</v>
      </c>
      <c r="E58" s="143"/>
      <c r="F58" s="139">
        <v>0</v>
      </c>
    </row>
    <row r="59" spans="1:6" ht="20.25" customHeight="1">
      <c r="A59" s="145">
        <v>302</v>
      </c>
      <c r="B59" s="144" t="s">
        <v>201</v>
      </c>
      <c r="C59" s="138" t="s">
        <v>202</v>
      </c>
      <c r="D59" s="139">
        <v>0.59</v>
      </c>
      <c r="E59" s="143"/>
      <c r="F59" s="139">
        <v>0.59</v>
      </c>
    </row>
    <row r="60" spans="1:6" ht="20.25" customHeight="1">
      <c r="A60" s="145">
        <v>302</v>
      </c>
      <c r="B60" s="144" t="s">
        <v>203</v>
      </c>
      <c r="C60" s="138" t="s">
        <v>204</v>
      </c>
      <c r="D60" s="139">
        <v>3.41</v>
      </c>
      <c r="E60" s="143"/>
      <c r="F60" s="139">
        <v>3.41</v>
      </c>
    </row>
    <row r="61" spans="1:6" ht="20.25" customHeight="1">
      <c r="A61" s="145">
        <v>302</v>
      </c>
      <c r="B61" s="144" t="s">
        <v>361</v>
      </c>
      <c r="C61" s="138" t="s">
        <v>206</v>
      </c>
      <c r="D61" s="139">
        <v>0</v>
      </c>
      <c r="E61" s="143"/>
      <c r="F61" s="139">
        <v>0</v>
      </c>
    </row>
    <row r="62" spans="1:6" ht="20.25" customHeight="1">
      <c r="A62" s="138">
        <v>302</v>
      </c>
      <c r="B62" s="144" t="s">
        <v>99</v>
      </c>
      <c r="C62" s="138" t="s">
        <v>207</v>
      </c>
      <c r="D62" s="139">
        <v>4.88</v>
      </c>
      <c r="E62" s="143"/>
      <c r="F62" s="139">
        <v>4.88</v>
      </c>
    </row>
    <row r="63" spans="1:6" ht="20.25" customHeight="1">
      <c r="A63" s="138" t="s">
        <v>248</v>
      </c>
      <c r="B63" s="138"/>
      <c r="C63" s="138" t="s">
        <v>249</v>
      </c>
      <c r="D63" s="139">
        <v>0</v>
      </c>
      <c r="E63" s="143"/>
      <c r="F63" s="139">
        <v>0</v>
      </c>
    </row>
    <row r="64" spans="1:6" ht="20.25" customHeight="1">
      <c r="A64" s="145">
        <v>310</v>
      </c>
      <c r="B64" s="144" t="s">
        <v>95</v>
      </c>
      <c r="C64" s="138" t="s">
        <v>237</v>
      </c>
      <c r="D64" s="139">
        <v>0</v>
      </c>
      <c r="E64" s="143"/>
      <c r="F64" s="139">
        <v>0</v>
      </c>
    </row>
    <row r="65" spans="1:6" ht="20.25" customHeight="1">
      <c r="A65" s="145">
        <v>310</v>
      </c>
      <c r="B65" s="144" t="s">
        <v>106</v>
      </c>
      <c r="C65" s="138" t="s">
        <v>238</v>
      </c>
      <c r="D65" s="139">
        <v>0</v>
      </c>
      <c r="E65" s="143"/>
      <c r="F65" s="139">
        <v>0</v>
      </c>
    </row>
    <row r="66" spans="1:6" ht="20.25" customHeight="1">
      <c r="A66" s="145">
        <v>310</v>
      </c>
      <c r="B66" s="144" t="s">
        <v>131</v>
      </c>
      <c r="C66" s="138" t="s">
        <v>239</v>
      </c>
      <c r="D66" s="139">
        <v>0</v>
      </c>
      <c r="E66" s="143"/>
      <c r="F66" s="139">
        <v>0</v>
      </c>
    </row>
    <row r="67" spans="1:6" ht="20.25" customHeight="1">
      <c r="A67" s="145">
        <v>310</v>
      </c>
      <c r="B67" s="144" t="s">
        <v>86</v>
      </c>
      <c r="C67" s="138" t="s">
        <v>240</v>
      </c>
      <c r="D67" s="139">
        <v>0</v>
      </c>
      <c r="E67" s="143"/>
      <c r="F67" s="139">
        <v>0</v>
      </c>
    </row>
    <row r="68" spans="1:6" ht="20.25" customHeight="1">
      <c r="A68" s="145">
        <v>310</v>
      </c>
      <c r="B68" s="144" t="s">
        <v>91</v>
      </c>
      <c r="C68" s="138" t="s">
        <v>241</v>
      </c>
      <c r="D68" s="139">
        <v>0</v>
      </c>
      <c r="E68" s="143"/>
      <c r="F68" s="139">
        <v>0</v>
      </c>
    </row>
    <row r="69" spans="1:6" ht="20.25" customHeight="1">
      <c r="A69" s="145">
        <v>310</v>
      </c>
      <c r="B69" s="144" t="s">
        <v>157</v>
      </c>
      <c r="C69" s="138" t="s">
        <v>242</v>
      </c>
      <c r="D69" s="139">
        <v>0</v>
      </c>
      <c r="E69" s="143"/>
      <c r="F69" s="139">
        <v>0</v>
      </c>
    </row>
    <row r="70" spans="1:6" ht="20.25" customHeight="1">
      <c r="A70" s="145">
        <v>310</v>
      </c>
      <c r="B70" s="144" t="s">
        <v>127</v>
      </c>
      <c r="C70" s="138" t="s">
        <v>243</v>
      </c>
      <c r="D70" s="139">
        <v>0</v>
      </c>
      <c r="E70" s="143"/>
      <c r="F70" s="139">
        <v>0</v>
      </c>
    </row>
    <row r="71" spans="1:6" ht="20.25" customHeight="1">
      <c r="A71" s="145">
        <v>310</v>
      </c>
      <c r="B71" s="144" t="s">
        <v>160</v>
      </c>
      <c r="C71" s="138" t="s">
        <v>250</v>
      </c>
      <c r="D71" s="139">
        <v>0</v>
      </c>
      <c r="E71" s="143"/>
      <c r="F71" s="139">
        <v>0</v>
      </c>
    </row>
    <row r="72" spans="1:6" ht="20.25" customHeight="1">
      <c r="A72" s="145">
        <v>310</v>
      </c>
      <c r="B72" s="144" t="s">
        <v>205</v>
      </c>
      <c r="C72" s="138" t="s">
        <v>251</v>
      </c>
      <c r="D72" s="139">
        <v>0</v>
      </c>
      <c r="E72" s="143"/>
      <c r="F72" s="139">
        <v>0</v>
      </c>
    </row>
    <row r="73" spans="1:6" ht="20.25" customHeight="1">
      <c r="A73" s="145">
        <v>310</v>
      </c>
      <c r="B73" s="144" t="s">
        <v>93</v>
      </c>
      <c r="C73" s="138" t="s">
        <v>252</v>
      </c>
      <c r="D73" s="139">
        <v>0</v>
      </c>
      <c r="E73" s="143"/>
      <c r="F73" s="139">
        <v>0</v>
      </c>
    </row>
    <row r="74" spans="1:6" ht="20.25" customHeight="1">
      <c r="A74" s="145">
        <v>310</v>
      </c>
      <c r="B74" s="144" t="s">
        <v>175</v>
      </c>
      <c r="C74" s="138" t="s">
        <v>253</v>
      </c>
      <c r="D74" s="139">
        <v>0</v>
      </c>
      <c r="E74" s="143"/>
      <c r="F74" s="139">
        <v>0</v>
      </c>
    </row>
    <row r="75" spans="1:6" ht="20.25" customHeight="1">
      <c r="A75" s="145">
        <v>310</v>
      </c>
      <c r="B75" s="144" t="s">
        <v>177</v>
      </c>
      <c r="C75" s="138" t="s">
        <v>244</v>
      </c>
      <c r="D75" s="139">
        <v>0</v>
      </c>
      <c r="E75" s="143"/>
      <c r="F75" s="139">
        <v>0</v>
      </c>
    </row>
    <row r="76" spans="1:6" ht="20.25" customHeight="1">
      <c r="A76" s="145">
        <v>310</v>
      </c>
      <c r="B76" s="144" t="s">
        <v>245</v>
      </c>
      <c r="C76" s="138" t="s">
        <v>246</v>
      </c>
      <c r="D76" s="139">
        <v>0</v>
      </c>
      <c r="E76" s="143"/>
      <c r="F76" s="139">
        <v>0</v>
      </c>
    </row>
    <row r="77" spans="1:6" ht="20.25" customHeight="1">
      <c r="A77" s="145">
        <v>310</v>
      </c>
      <c r="B77" s="144" t="s">
        <v>130</v>
      </c>
      <c r="C77" s="138" t="s">
        <v>254</v>
      </c>
      <c r="D77" s="139">
        <v>0</v>
      </c>
      <c r="E77" s="143"/>
      <c r="F77" s="139">
        <v>0</v>
      </c>
    </row>
    <row r="78" spans="1:6" ht="20.25" customHeight="1">
      <c r="A78" s="145">
        <v>310</v>
      </c>
      <c r="B78" s="144" t="s">
        <v>99</v>
      </c>
      <c r="C78" s="138" t="s">
        <v>255</v>
      </c>
      <c r="D78" s="139">
        <v>0</v>
      </c>
      <c r="E78" s="143"/>
      <c r="F78" s="139">
        <v>0</v>
      </c>
    </row>
    <row r="79" spans="1:6" ht="20.25" customHeight="1">
      <c r="A79" s="145">
        <v>304</v>
      </c>
      <c r="B79" s="144"/>
      <c r="C79" s="138" t="s">
        <v>226</v>
      </c>
      <c r="D79" s="139">
        <v>0</v>
      </c>
      <c r="E79" s="143"/>
      <c r="F79" s="139">
        <v>0</v>
      </c>
    </row>
    <row r="80" spans="1:6" ht="20.25" customHeight="1">
      <c r="A80" s="138">
        <v>304</v>
      </c>
      <c r="B80" s="144" t="s">
        <v>95</v>
      </c>
      <c r="C80" s="138" t="s">
        <v>227</v>
      </c>
      <c r="D80" s="139">
        <v>0</v>
      </c>
      <c r="E80" s="143"/>
      <c r="F80" s="139">
        <v>0</v>
      </c>
    </row>
    <row r="81" spans="1:6" ht="20.25" customHeight="1">
      <c r="A81" s="138">
        <v>304</v>
      </c>
      <c r="B81" s="144" t="s">
        <v>106</v>
      </c>
      <c r="C81" s="138" t="s">
        <v>228</v>
      </c>
      <c r="D81" s="139">
        <v>0</v>
      </c>
      <c r="E81" s="143"/>
      <c r="F81" s="139">
        <v>0</v>
      </c>
    </row>
    <row r="82" spans="1:6" ht="20.25" customHeight="1">
      <c r="A82" s="138">
        <v>304</v>
      </c>
      <c r="B82" s="144" t="s">
        <v>131</v>
      </c>
      <c r="C82" s="138" t="s">
        <v>229</v>
      </c>
      <c r="D82" s="139">
        <v>0</v>
      </c>
      <c r="E82" s="143"/>
      <c r="F82" s="139">
        <v>0</v>
      </c>
    </row>
    <row r="83" spans="1:6" ht="20.25" customHeight="1">
      <c r="A83" s="138">
        <v>304</v>
      </c>
      <c r="B83" s="144" t="s">
        <v>99</v>
      </c>
      <c r="C83" s="138" t="s">
        <v>230</v>
      </c>
      <c r="D83" s="139">
        <v>0</v>
      </c>
      <c r="E83" s="143"/>
      <c r="F83" s="139">
        <v>0</v>
      </c>
    </row>
    <row r="84" spans="1:6" ht="20.25" customHeight="1">
      <c r="A84" s="138" t="s">
        <v>231</v>
      </c>
      <c r="B84" s="144"/>
      <c r="C84" s="138" t="s">
        <v>232</v>
      </c>
      <c r="D84" s="139">
        <v>0</v>
      </c>
      <c r="E84" s="143"/>
      <c r="F84" s="139">
        <v>0</v>
      </c>
    </row>
    <row r="85" spans="1:6" ht="20.25" customHeight="1">
      <c r="A85" s="138">
        <v>307</v>
      </c>
      <c r="B85" s="144" t="s">
        <v>95</v>
      </c>
      <c r="C85" s="138" t="s">
        <v>233</v>
      </c>
      <c r="D85" s="139">
        <v>0</v>
      </c>
      <c r="E85" s="143"/>
      <c r="F85" s="139">
        <v>0</v>
      </c>
    </row>
    <row r="86" spans="1:6" ht="20.25" customHeight="1">
      <c r="A86" s="138">
        <v>307</v>
      </c>
      <c r="B86" s="144" t="s">
        <v>157</v>
      </c>
      <c r="C86" s="138" t="s">
        <v>234</v>
      </c>
      <c r="D86" s="139">
        <v>0</v>
      </c>
      <c r="E86" s="143"/>
      <c r="F86" s="139">
        <v>0</v>
      </c>
    </row>
    <row r="87" spans="1:6" ht="20.25" customHeight="1">
      <c r="A87" s="138" t="s">
        <v>256</v>
      </c>
      <c r="B87" s="144"/>
      <c r="C87" s="138" t="s">
        <v>114</v>
      </c>
      <c r="D87" s="139">
        <v>0</v>
      </c>
      <c r="E87" s="143"/>
      <c r="F87" s="139">
        <v>0</v>
      </c>
    </row>
    <row r="88" spans="1:6" ht="20.25" customHeight="1">
      <c r="A88" s="138">
        <v>399</v>
      </c>
      <c r="B88" s="144" t="s">
        <v>91</v>
      </c>
      <c r="C88" s="138" t="s">
        <v>257</v>
      </c>
      <c r="D88" s="139">
        <v>0</v>
      </c>
      <c r="E88" s="143"/>
      <c r="F88" s="139">
        <v>0</v>
      </c>
    </row>
    <row r="89" spans="1:6" ht="20.25" customHeight="1">
      <c r="A89" s="138">
        <v>399</v>
      </c>
      <c r="B89" s="144" t="s">
        <v>157</v>
      </c>
      <c r="C89" s="138" t="s">
        <v>258</v>
      </c>
      <c r="D89" s="146"/>
      <c r="E89" s="143"/>
      <c r="F89" s="146"/>
    </row>
    <row r="90" spans="1:6" ht="20.25" customHeight="1">
      <c r="A90" s="138">
        <v>399</v>
      </c>
      <c r="B90" s="144" t="s">
        <v>99</v>
      </c>
      <c r="C90" s="138" t="s">
        <v>259</v>
      </c>
      <c r="D90" s="146"/>
      <c r="E90" s="143"/>
      <c r="F90" s="146"/>
    </row>
    <row r="91" spans="1:3" ht="21" customHeight="1">
      <c r="A91" s="110"/>
      <c r="B91" s="110"/>
      <c r="C91" s="110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71" right="0.71" top="0.75" bottom="0.75" header="0.31" footer="0.3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1" sqref="A11"/>
    </sheetView>
  </sheetViews>
  <sheetFormatPr defaultColWidth="6.875" defaultRowHeight="12.75" customHeight="1"/>
  <cols>
    <col min="1" max="3" width="10.75390625" style="88" customWidth="1"/>
    <col min="4" max="4" width="37.75390625" style="88" customWidth="1"/>
    <col min="5" max="6" width="17.875" style="88" customWidth="1"/>
    <col min="7" max="7" width="6.50390625" style="88" customWidth="1"/>
    <col min="8" max="16384" width="6.875" style="88" customWidth="1"/>
  </cols>
  <sheetData>
    <row r="1" spans="1:7" ht="19.5" customHeight="1">
      <c r="A1" s="32"/>
      <c r="B1" s="32"/>
      <c r="C1" s="33"/>
      <c r="D1" s="32"/>
      <c r="E1" s="32"/>
      <c r="F1" s="34" t="s">
        <v>422</v>
      </c>
      <c r="G1" s="89"/>
    </row>
    <row r="2" spans="1:7" ht="25.5" customHeight="1">
      <c r="A2" s="90" t="s">
        <v>423</v>
      </c>
      <c r="B2" s="91"/>
      <c r="C2" s="91"/>
      <c r="D2" s="91"/>
      <c r="E2" s="91"/>
      <c r="F2" s="91"/>
      <c r="G2" s="89"/>
    </row>
    <row r="3" spans="1:7" ht="20.25" customHeight="1">
      <c r="A3" s="92" t="s">
        <v>18</v>
      </c>
      <c r="B3" s="92"/>
      <c r="C3" s="92"/>
      <c r="D3" s="92"/>
      <c r="E3" s="93"/>
      <c r="F3" s="94" t="s">
        <v>19</v>
      </c>
      <c r="G3" s="89"/>
    </row>
    <row r="4" spans="1:7" ht="20.25" customHeight="1">
      <c r="A4" s="95" t="s">
        <v>78</v>
      </c>
      <c r="B4" s="96"/>
      <c r="C4" s="97"/>
      <c r="D4" s="98" t="s">
        <v>79</v>
      </c>
      <c r="E4" s="99" t="s">
        <v>424</v>
      </c>
      <c r="F4" s="100" t="s">
        <v>425</v>
      </c>
      <c r="G4" s="89"/>
    </row>
    <row r="5" spans="1:7" ht="20.25" customHeight="1">
      <c r="A5" s="101" t="s">
        <v>81</v>
      </c>
      <c r="B5" s="102" t="s">
        <v>82</v>
      </c>
      <c r="C5" s="103" t="s">
        <v>83</v>
      </c>
      <c r="D5" s="104"/>
      <c r="E5" s="105"/>
      <c r="F5" s="100"/>
      <c r="G5" s="89"/>
    </row>
    <row r="6" spans="1:7" ht="20.25" customHeight="1">
      <c r="A6" s="106" t="s">
        <v>84</v>
      </c>
      <c r="B6" s="107"/>
      <c r="C6" s="107"/>
      <c r="D6" s="63" t="s">
        <v>85</v>
      </c>
      <c r="E6" s="64">
        <v>611.87</v>
      </c>
      <c r="F6" s="64">
        <v>653.9</v>
      </c>
      <c r="G6" s="89"/>
    </row>
    <row r="7" spans="1:7" ht="20.25" customHeight="1">
      <c r="A7" s="106" t="s">
        <v>84</v>
      </c>
      <c r="B7" s="107">
        <v>11</v>
      </c>
      <c r="C7" s="107"/>
      <c r="D7" s="63" t="s">
        <v>94</v>
      </c>
      <c r="E7" s="64">
        <v>611.87</v>
      </c>
      <c r="F7" s="64">
        <v>653.9</v>
      </c>
      <c r="G7" s="108"/>
    </row>
    <row r="8" spans="1:7" ht="20.25" customHeight="1">
      <c r="A8" s="106" t="s">
        <v>84</v>
      </c>
      <c r="B8" s="107">
        <v>11</v>
      </c>
      <c r="C8" s="107" t="s">
        <v>88</v>
      </c>
      <c r="D8" s="63" t="s">
        <v>97</v>
      </c>
      <c r="E8" s="64">
        <v>73.68</v>
      </c>
      <c r="F8" s="64">
        <v>95.53</v>
      </c>
      <c r="G8" s="89"/>
    </row>
    <row r="9" spans="1:7" ht="20.25" customHeight="1">
      <c r="A9" s="106" t="s">
        <v>84</v>
      </c>
      <c r="B9" s="107">
        <v>11</v>
      </c>
      <c r="C9" s="107" t="s">
        <v>86</v>
      </c>
      <c r="D9" s="63" t="s">
        <v>98</v>
      </c>
      <c r="E9" s="64">
        <v>45.75</v>
      </c>
      <c r="F9" s="64">
        <v>49.75</v>
      </c>
      <c r="G9" s="109"/>
    </row>
    <row r="10" spans="1:7" ht="20.25" customHeight="1">
      <c r="A10" s="106" t="s">
        <v>84</v>
      </c>
      <c r="B10" s="107">
        <v>11</v>
      </c>
      <c r="C10" s="107">
        <v>99</v>
      </c>
      <c r="D10" s="63" t="s">
        <v>100</v>
      </c>
      <c r="E10" s="64">
        <v>492.44</v>
      </c>
      <c r="F10" s="64">
        <v>508.62</v>
      </c>
      <c r="G10" s="109"/>
    </row>
    <row r="11" spans="1:6" ht="15" customHeight="1">
      <c r="A11" s="110"/>
      <c r="B11" s="110"/>
      <c r="C11" s="110"/>
      <c r="D11" s="110"/>
      <c r="E11" s="110"/>
      <c r="F11" s="110"/>
    </row>
  </sheetData>
  <sheetProtection/>
  <mergeCells count="4">
    <mergeCell ref="A3:D3"/>
    <mergeCell ref="D4:D5"/>
    <mergeCell ref="E4:E5"/>
    <mergeCell ref="F4:F5"/>
  </mergeCells>
  <printOptions horizontalCentered="1"/>
  <pageMargins left="0.71" right="0.71" top="0.75" bottom="0.75" header="0.31" footer="0.31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"/>
  <sheetViews>
    <sheetView showGridLines="0" workbookViewId="0" topLeftCell="A1">
      <selection activeCell="A8" sqref="A8:F9"/>
    </sheetView>
  </sheetViews>
  <sheetFormatPr defaultColWidth="25.625" defaultRowHeight="14.25"/>
  <cols>
    <col min="1" max="1" width="15.625" style="48" customWidth="1"/>
    <col min="2" max="2" width="19.25390625" style="48" customWidth="1"/>
    <col min="3" max="6" width="15.625" style="48" customWidth="1"/>
    <col min="7" max="16384" width="25.625" style="48" customWidth="1"/>
  </cols>
  <sheetData>
    <row r="1" spans="1:6" ht="21.75" customHeight="1">
      <c r="A1" s="73"/>
      <c r="B1" s="73"/>
      <c r="C1" s="74"/>
      <c r="D1" s="73"/>
      <c r="E1" s="73"/>
      <c r="F1" s="75" t="s">
        <v>426</v>
      </c>
    </row>
    <row r="2" spans="1:6" s="71" customFormat="1" ht="42" customHeight="1">
      <c r="A2" s="76" t="s">
        <v>427</v>
      </c>
      <c r="B2" s="76"/>
      <c r="C2" s="76"/>
      <c r="D2" s="76"/>
      <c r="E2" s="76"/>
      <c r="F2" s="76"/>
    </row>
    <row r="3" spans="1:6" s="30" customFormat="1" ht="21.75" customHeight="1">
      <c r="A3" s="52" t="s">
        <v>18</v>
      </c>
      <c r="B3" s="52"/>
      <c r="C3" s="52"/>
      <c r="D3" s="77"/>
      <c r="E3" s="77"/>
      <c r="F3" s="78" t="s">
        <v>19</v>
      </c>
    </row>
    <row r="4" spans="1:6" s="30" customFormat="1" ht="30" customHeight="1">
      <c r="A4" s="79" t="s">
        <v>428</v>
      </c>
      <c r="B4" s="79"/>
      <c r="C4" s="79"/>
      <c r="D4" s="79"/>
      <c r="E4" s="79"/>
      <c r="F4" s="79"/>
    </row>
    <row r="5" spans="1:6" s="30" customFormat="1" ht="30" customHeight="1">
      <c r="A5" s="80" t="s">
        <v>69</v>
      </c>
      <c r="B5" s="81" t="s">
        <v>284</v>
      </c>
      <c r="C5" s="79" t="s">
        <v>429</v>
      </c>
      <c r="D5" s="79"/>
      <c r="E5" s="79"/>
      <c r="F5" s="82" t="s">
        <v>289</v>
      </c>
    </row>
    <row r="6" spans="1:6" s="30" customFormat="1" ht="30" customHeight="1">
      <c r="A6" s="80"/>
      <c r="B6" s="81"/>
      <c r="C6" s="81" t="s">
        <v>80</v>
      </c>
      <c r="D6" s="81" t="s">
        <v>430</v>
      </c>
      <c r="E6" s="81" t="s">
        <v>431</v>
      </c>
      <c r="F6" s="82"/>
    </row>
    <row r="7" spans="1:6" s="30" customFormat="1" ht="30" customHeight="1">
      <c r="A7" s="83">
        <f>C7+F7</f>
        <v>0.85</v>
      </c>
      <c r="B7" s="83"/>
      <c r="C7" s="83">
        <v>0.59</v>
      </c>
      <c r="D7" s="83"/>
      <c r="E7" s="83">
        <v>0.59</v>
      </c>
      <c r="F7" s="83">
        <v>0.26</v>
      </c>
    </row>
    <row r="8" spans="1:17" s="72" customFormat="1" ht="15" customHeight="1">
      <c r="A8" s="84"/>
      <c r="B8" s="84"/>
      <c r="C8" s="84"/>
      <c r="D8" s="84"/>
      <c r="E8" s="84"/>
      <c r="F8" s="84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1:17" ht="15" customHeight="1">
      <c r="A9" s="86"/>
      <c r="B9" s="86"/>
      <c r="C9" s="86"/>
      <c r="D9" s="86"/>
      <c r="E9" s="86"/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</row>
  </sheetData>
  <sheetProtection/>
  <mergeCells count="6">
    <mergeCell ref="A2:F2"/>
    <mergeCell ref="A3:C3"/>
    <mergeCell ref="A5:A6"/>
    <mergeCell ref="B5:B6"/>
    <mergeCell ref="F5:F6"/>
    <mergeCell ref="A8:F9"/>
  </mergeCells>
  <printOptions horizontalCentered="1"/>
  <pageMargins left="0.9" right="0.75" top="0.98" bottom="0.98" header="0.51" footer="0.51"/>
  <pageSetup horizontalDpi="600" verticalDpi="600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Zeros="0" workbookViewId="0" topLeftCell="A1">
      <selection activeCell="A14" sqref="A14"/>
    </sheetView>
  </sheetViews>
  <sheetFormatPr defaultColWidth="9.00390625" defaultRowHeight="14.25"/>
  <cols>
    <col min="1" max="3" width="8.75390625" style="48" customWidth="1"/>
    <col min="4" max="4" width="11.50390625" style="48" customWidth="1"/>
    <col min="5" max="5" width="16.625" style="48" customWidth="1"/>
    <col min="6" max="6" width="13.125" style="48" customWidth="1"/>
    <col min="7" max="9" width="10.125" style="48" customWidth="1"/>
    <col min="10" max="10" width="16.625" style="48" customWidth="1"/>
    <col min="11" max="16384" width="9.00390625" style="48" customWidth="1"/>
  </cols>
  <sheetData>
    <row r="1" spans="1:10" ht="26.25" customHeight="1">
      <c r="A1" s="49"/>
      <c r="B1" s="50"/>
      <c r="C1" s="50"/>
      <c r="D1" s="50"/>
      <c r="E1" s="50"/>
      <c r="F1" s="50"/>
      <c r="G1" s="50"/>
      <c r="H1" s="50"/>
      <c r="I1" s="50"/>
      <c r="J1" s="67" t="s">
        <v>432</v>
      </c>
    </row>
    <row r="2" spans="1:10" ht="26.25" customHeight="1">
      <c r="A2" s="51" t="s">
        <v>433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46" customFormat="1" ht="26.25" customHeight="1">
      <c r="A3" s="52" t="s">
        <v>18</v>
      </c>
      <c r="B3" s="52"/>
      <c r="C3" s="52"/>
      <c r="D3" s="52"/>
      <c r="E3" s="52"/>
      <c r="F3" s="53"/>
      <c r="G3" s="53"/>
      <c r="H3" s="53"/>
      <c r="I3" s="53"/>
      <c r="J3" s="68" t="s">
        <v>19</v>
      </c>
    </row>
    <row r="4" spans="1:10" s="46" customFormat="1" ht="20.25" customHeight="1">
      <c r="A4" s="54" t="s">
        <v>78</v>
      </c>
      <c r="B4" s="54"/>
      <c r="C4" s="54"/>
      <c r="D4" s="54" t="s">
        <v>79</v>
      </c>
      <c r="E4" s="55" t="s">
        <v>434</v>
      </c>
      <c r="F4" s="56" t="s">
        <v>424</v>
      </c>
      <c r="G4" s="57" t="s">
        <v>425</v>
      </c>
      <c r="H4" s="57"/>
      <c r="I4" s="57"/>
      <c r="J4" s="69" t="s">
        <v>435</v>
      </c>
    </row>
    <row r="5" spans="1:10" s="46" customFormat="1" ht="20.25" customHeight="1">
      <c r="A5" s="54"/>
      <c r="B5" s="54"/>
      <c r="C5" s="54"/>
      <c r="D5" s="54"/>
      <c r="E5" s="58"/>
      <c r="F5" s="59"/>
      <c r="G5" s="54" t="s">
        <v>69</v>
      </c>
      <c r="H5" s="54" t="s">
        <v>120</v>
      </c>
      <c r="I5" s="54" t="s">
        <v>121</v>
      </c>
      <c r="J5" s="70"/>
    </row>
    <row r="6" spans="1:10" s="47" customFormat="1" ht="20.25" customHeight="1">
      <c r="A6" s="60" t="s">
        <v>81</v>
      </c>
      <c r="B6" s="60" t="s">
        <v>82</v>
      </c>
      <c r="C6" s="60" t="s">
        <v>83</v>
      </c>
      <c r="D6" s="54" t="s">
        <v>69</v>
      </c>
      <c r="E6" s="61">
        <v>38.91</v>
      </c>
      <c r="F6" s="61">
        <v>31.72</v>
      </c>
      <c r="G6" s="61">
        <v>53.55</v>
      </c>
      <c r="H6" s="61">
        <v>0</v>
      </c>
      <c r="I6" s="61">
        <v>53.55</v>
      </c>
      <c r="J6" s="61">
        <v>17.08</v>
      </c>
    </row>
    <row r="7" spans="1:10" s="46" customFormat="1" ht="20.25" customHeight="1">
      <c r="A7" s="62">
        <v>212</v>
      </c>
      <c r="B7" s="62"/>
      <c r="C7" s="62"/>
      <c r="D7" s="63" t="s">
        <v>126</v>
      </c>
      <c r="E7" s="64">
        <v>2.4</v>
      </c>
      <c r="F7" s="64">
        <v>0</v>
      </c>
      <c r="G7" s="64">
        <v>2.4</v>
      </c>
      <c r="H7" s="64">
        <v>0</v>
      </c>
      <c r="I7" s="64">
        <v>2.4</v>
      </c>
      <c r="J7" s="64">
        <v>0</v>
      </c>
    </row>
    <row r="8" spans="1:10" s="46" customFormat="1" ht="20.25" customHeight="1">
      <c r="A8" s="62">
        <v>212</v>
      </c>
      <c r="B8" s="65" t="s">
        <v>127</v>
      </c>
      <c r="C8" s="65"/>
      <c r="D8" s="63" t="s">
        <v>128</v>
      </c>
      <c r="E8" s="64">
        <v>2.4</v>
      </c>
      <c r="F8" s="64">
        <v>0</v>
      </c>
      <c r="G8" s="64">
        <v>2.4</v>
      </c>
      <c r="H8" s="64">
        <v>0</v>
      </c>
      <c r="I8" s="64">
        <v>2.4</v>
      </c>
      <c r="J8" s="64">
        <v>0</v>
      </c>
    </row>
    <row r="9" spans="1:10" s="46" customFormat="1" ht="20.25" customHeight="1">
      <c r="A9" s="62">
        <v>212</v>
      </c>
      <c r="B9" s="65" t="s">
        <v>127</v>
      </c>
      <c r="C9" s="65" t="s">
        <v>99</v>
      </c>
      <c r="D9" s="63" t="s">
        <v>129</v>
      </c>
      <c r="E9" s="64">
        <v>2.4</v>
      </c>
      <c r="F9" s="64">
        <v>0</v>
      </c>
      <c r="G9" s="64">
        <v>2.4</v>
      </c>
      <c r="H9" s="64">
        <v>0</v>
      </c>
      <c r="I9" s="64">
        <v>2.4</v>
      </c>
      <c r="J9" s="64">
        <v>0</v>
      </c>
    </row>
    <row r="10" spans="1:10" s="46" customFormat="1" ht="20.25" customHeight="1">
      <c r="A10" s="62" t="s">
        <v>113</v>
      </c>
      <c r="B10" s="65"/>
      <c r="C10" s="65"/>
      <c r="D10" s="63" t="s">
        <v>114</v>
      </c>
      <c r="E10" s="64">
        <v>36.51</v>
      </c>
      <c r="F10" s="64">
        <v>31.72</v>
      </c>
      <c r="G10" s="64">
        <v>51.15</v>
      </c>
      <c r="H10" s="64">
        <v>0</v>
      </c>
      <c r="I10" s="64">
        <v>51.15</v>
      </c>
      <c r="J10" s="64">
        <v>17.08</v>
      </c>
    </row>
    <row r="11" spans="1:10" s="46" customFormat="1" ht="20.25" customHeight="1">
      <c r="A11" s="62">
        <v>229</v>
      </c>
      <c r="B11" s="65" t="s">
        <v>115</v>
      </c>
      <c r="C11" s="65"/>
      <c r="D11" s="63" t="s">
        <v>116</v>
      </c>
      <c r="E11" s="64">
        <v>36.51</v>
      </c>
      <c r="F11" s="64">
        <v>31.72</v>
      </c>
      <c r="G11" s="64">
        <v>51.15</v>
      </c>
      <c r="H11" s="64">
        <v>0</v>
      </c>
      <c r="I11" s="64">
        <v>51.15</v>
      </c>
      <c r="J11" s="64">
        <v>17.08</v>
      </c>
    </row>
    <row r="12" spans="1:10" s="46" customFormat="1" ht="20.25" customHeight="1">
      <c r="A12" s="62">
        <v>229</v>
      </c>
      <c r="B12" s="65" t="s">
        <v>115</v>
      </c>
      <c r="C12" s="65" t="s">
        <v>131</v>
      </c>
      <c r="D12" s="63" t="s">
        <v>132</v>
      </c>
      <c r="E12" s="64">
        <v>7</v>
      </c>
      <c r="F12" s="64">
        <v>0</v>
      </c>
      <c r="G12" s="64">
        <v>7</v>
      </c>
      <c r="H12" s="64">
        <v>0</v>
      </c>
      <c r="I12" s="64">
        <v>7</v>
      </c>
      <c r="J12" s="64">
        <v>0</v>
      </c>
    </row>
    <row r="13" spans="1:10" s="46" customFormat="1" ht="20.25" customHeight="1">
      <c r="A13" s="62">
        <v>229</v>
      </c>
      <c r="B13" s="65" t="s">
        <v>115</v>
      </c>
      <c r="C13" s="65" t="s">
        <v>91</v>
      </c>
      <c r="D13" s="63" t="s">
        <v>117</v>
      </c>
      <c r="E13" s="64">
        <v>29.51</v>
      </c>
      <c r="F13" s="64">
        <v>31.72</v>
      </c>
      <c r="G13" s="64">
        <v>44.15</v>
      </c>
      <c r="H13" s="64">
        <v>0</v>
      </c>
      <c r="I13" s="64">
        <v>44.15</v>
      </c>
      <c r="J13" s="64">
        <v>17.08</v>
      </c>
    </row>
    <row r="14" spans="1:10" s="46" customFormat="1" ht="20.2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</row>
  </sheetData>
  <sheetProtection/>
  <mergeCells count="7">
    <mergeCell ref="A2:J2"/>
    <mergeCell ref="A3:E3"/>
    <mergeCell ref="D4:D5"/>
    <mergeCell ref="E4:E5"/>
    <mergeCell ref="F4:F5"/>
    <mergeCell ref="J4:J5"/>
    <mergeCell ref="A4:C5"/>
  </mergeCells>
  <printOptions horizontalCentered="1"/>
  <pageMargins left="0.71" right="0.71" top="0.75" bottom="0.75" header="0.31" footer="0.31"/>
  <pageSetup horizontalDpi="300" verticalDpi="3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3" sqref="A3"/>
    </sheetView>
  </sheetViews>
  <sheetFormatPr defaultColWidth="9.00390625" defaultRowHeight="14.25"/>
  <cols>
    <col min="1" max="6" width="15.625" style="31" customWidth="1"/>
    <col min="7" max="16384" width="9.00390625" style="31" customWidth="1"/>
  </cols>
  <sheetData>
    <row r="1" spans="1:6" ht="20.25" customHeight="1">
      <c r="A1" s="32"/>
      <c r="B1" s="32"/>
      <c r="C1" s="33"/>
      <c r="D1" s="32"/>
      <c r="E1" s="32"/>
      <c r="F1" s="34" t="s">
        <v>436</v>
      </c>
    </row>
    <row r="2" spans="1:6" ht="34.5" customHeight="1">
      <c r="A2" s="35" t="s">
        <v>437</v>
      </c>
      <c r="B2" s="35"/>
      <c r="C2" s="35"/>
      <c r="D2" s="35"/>
      <c r="E2" s="35"/>
      <c r="F2" s="35"/>
    </row>
    <row r="3" spans="1:6" s="30" customFormat="1" ht="30" customHeight="1">
      <c r="A3" s="36" t="s">
        <v>18</v>
      </c>
      <c r="B3" s="36"/>
      <c r="C3" s="36"/>
      <c r="D3" s="36"/>
      <c r="E3" s="36"/>
      <c r="F3" s="37" t="s">
        <v>19</v>
      </c>
    </row>
    <row r="4" spans="1:6" s="30" customFormat="1" ht="30" customHeight="1">
      <c r="A4" s="38" t="s">
        <v>438</v>
      </c>
      <c r="B4" s="38"/>
      <c r="C4" s="38"/>
      <c r="D4" s="38"/>
      <c r="E4" s="38"/>
      <c r="F4" s="38"/>
    </row>
    <row r="5" spans="1:6" s="30" customFormat="1" ht="30" customHeight="1">
      <c r="A5" s="39" t="s">
        <v>69</v>
      </c>
      <c r="B5" s="40" t="s">
        <v>284</v>
      </c>
      <c r="C5" s="38" t="s">
        <v>429</v>
      </c>
      <c r="D5" s="38"/>
      <c r="E5" s="38"/>
      <c r="F5" s="41" t="s">
        <v>289</v>
      </c>
    </row>
    <row r="6" spans="1:6" s="30" customFormat="1" ht="30" customHeight="1">
      <c r="A6" s="39"/>
      <c r="B6" s="40"/>
      <c r="C6" s="40" t="s">
        <v>80</v>
      </c>
      <c r="D6" s="40" t="s">
        <v>430</v>
      </c>
      <c r="E6" s="40" t="s">
        <v>431</v>
      </c>
      <c r="F6" s="41"/>
    </row>
    <row r="7" spans="1:6" s="30" customFormat="1" ht="30" customHeight="1">
      <c r="A7" s="42"/>
      <c r="B7" s="42"/>
      <c r="C7" s="42"/>
      <c r="D7" s="42"/>
      <c r="E7" s="42"/>
      <c r="F7" s="42"/>
    </row>
    <row r="8" spans="1:17" ht="28.5" customHeight="1">
      <c r="A8" s="43"/>
      <c r="B8" s="43"/>
      <c r="C8" s="43"/>
      <c r="D8" s="43"/>
      <c r="E8" s="4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0" ht="20.25" customHeight="1">
      <c r="A9" s="45"/>
      <c r="B9" s="45"/>
      <c r="C9" s="45"/>
      <c r="D9" s="45"/>
      <c r="E9" s="45"/>
      <c r="F9" s="45"/>
      <c r="G9" s="45"/>
      <c r="H9" s="45"/>
      <c r="I9" s="45"/>
      <c r="J9" s="45"/>
    </row>
  </sheetData>
  <sheetProtection/>
  <mergeCells count="6">
    <mergeCell ref="A2:F2"/>
    <mergeCell ref="A8:F8"/>
    <mergeCell ref="A9:J9"/>
    <mergeCell ref="A5:A6"/>
    <mergeCell ref="B5:B6"/>
    <mergeCell ref="F5:F6"/>
  </mergeCells>
  <printOptions horizontalCentered="1"/>
  <pageMargins left="0.71" right="0.71" top="0.75" bottom="0.75" header="0.31" footer="0.31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3" sqref="A3"/>
    </sheetView>
  </sheetViews>
  <sheetFormatPr defaultColWidth="9.00390625" defaultRowHeight="14.25"/>
  <cols>
    <col min="1" max="3" width="12.625" style="2" customWidth="1"/>
    <col min="4" max="4" width="16.375" style="2" customWidth="1"/>
    <col min="5" max="5" width="12.625" style="2" customWidth="1"/>
    <col min="6" max="6" width="13.375" style="2" customWidth="1"/>
    <col min="7" max="7" width="15.125" style="2" customWidth="1"/>
    <col min="8" max="16384" width="9.00390625" style="2" customWidth="1"/>
  </cols>
  <sheetData>
    <row r="1" spans="1:7" ht="20.25" customHeight="1">
      <c r="A1" s="3"/>
      <c r="B1" s="3"/>
      <c r="C1" s="3"/>
      <c r="D1" s="3"/>
      <c r="E1" s="3"/>
      <c r="F1" s="3"/>
      <c r="G1" s="4" t="s">
        <v>439</v>
      </c>
    </row>
    <row r="2" spans="1:7" ht="36" customHeight="1">
      <c r="A2" s="5" t="s">
        <v>440</v>
      </c>
      <c r="B2" s="5"/>
      <c r="C2" s="5"/>
      <c r="D2" s="5"/>
      <c r="E2" s="5"/>
      <c r="F2" s="5"/>
      <c r="G2" s="5"/>
    </row>
    <row r="3" spans="1:7" ht="20.25" customHeight="1">
      <c r="A3" s="6" t="s">
        <v>18</v>
      </c>
      <c r="B3" s="7"/>
      <c r="C3" s="7"/>
      <c r="D3" s="8"/>
      <c r="E3" s="9"/>
      <c r="F3" s="9"/>
      <c r="G3" s="10" t="s">
        <v>19</v>
      </c>
    </row>
    <row r="4" spans="1:7" ht="20.25" customHeight="1">
      <c r="A4" s="11" t="s">
        <v>22</v>
      </c>
      <c r="B4" s="11"/>
      <c r="C4" s="11"/>
      <c r="D4" s="12"/>
      <c r="E4" s="13" t="s">
        <v>441</v>
      </c>
      <c r="F4" s="13"/>
      <c r="G4" s="13"/>
    </row>
    <row r="5" spans="1:7" ht="20.25" customHeight="1">
      <c r="A5" s="11" t="s">
        <v>78</v>
      </c>
      <c r="B5" s="14"/>
      <c r="C5" s="15"/>
      <c r="D5" s="16" t="s">
        <v>79</v>
      </c>
      <c r="E5" s="17" t="s">
        <v>69</v>
      </c>
      <c r="F5" s="17" t="s">
        <v>120</v>
      </c>
      <c r="G5" s="13" t="s">
        <v>121</v>
      </c>
    </row>
    <row r="6" spans="1:7" ht="20.25" customHeight="1">
      <c r="A6" s="18" t="s">
        <v>81</v>
      </c>
      <c r="B6" s="18" t="s">
        <v>82</v>
      </c>
      <c r="C6" s="19" t="s">
        <v>83</v>
      </c>
      <c r="D6" s="20"/>
      <c r="E6" s="21"/>
      <c r="F6" s="21"/>
      <c r="G6" s="22"/>
    </row>
    <row r="7" spans="1:7" ht="20.25" customHeight="1">
      <c r="A7" s="23"/>
      <c r="B7" s="23"/>
      <c r="C7" s="23"/>
      <c r="D7" s="23"/>
      <c r="E7" s="24" t="s">
        <v>442</v>
      </c>
      <c r="F7" s="25"/>
      <c r="G7" s="26"/>
    </row>
    <row r="8" spans="1:7" ht="20.25" customHeight="1">
      <c r="A8" s="23"/>
      <c r="B8" s="23"/>
      <c r="C8" s="23"/>
      <c r="D8" s="23"/>
      <c r="E8" s="26"/>
      <c r="F8" s="25"/>
      <c r="G8" s="26"/>
    </row>
    <row r="9" spans="1:7" ht="20.25" customHeight="1">
      <c r="A9" s="23"/>
      <c r="B9" s="23"/>
      <c r="C9" s="23"/>
      <c r="D9" s="23"/>
      <c r="E9" s="26"/>
      <c r="F9" s="25"/>
      <c r="G9" s="26"/>
    </row>
    <row r="10" spans="1:7" ht="20.25" customHeight="1">
      <c r="A10" s="23"/>
      <c r="B10" s="23"/>
      <c r="C10" s="23"/>
      <c r="D10" s="23"/>
      <c r="E10" s="26"/>
      <c r="F10" s="25"/>
      <c r="G10" s="26"/>
    </row>
    <row r="11" spans="1:7" ht="20.25" customHeight="1">
      <c r="A11" s="23"/>
      <c r="B11" s="23"/>
      <c r="C11" s="23"/>
      <c r="D11" s="23"/>
      <c r="E11" s="26"/>
      <c r="F11" s="25"/>
      <c r="G11" s="26"/>
    </row>
    <row r="12" spans="1:7" ht="20.25" customHeight="1">
      <c r="A12" s="23"/>
      <c r="B12" s="23"/>
      <c r="C12" s="23"/>
      <c r="D12" s="23"/>
      <c r="E12" s="26"/>
      <c r="F12" s="25"/>
      <c r="G12" s="26"/>
    </row>
    <row r="13" spans="1:7" ht="20.25" customHeight="1">
      <c r="A13" s="23"/>
      <c r="B13" s="23"/>
      <c r="C13" s="23"/>
      <c r="D13" s="23"/>
      <c r="E13" s="26"/>
      <c r="F13" s="25"/>
      <c r="G13" s="26"/>
    </row>
    <row r="14" spans="1:7" ht="20.25" customHeight="1">
      <c r="A14" s="23"/>
      <c r="B14" s="23"/>
      <c r="C14" s="23"/>
      <c r="D14" s="23"/>
      <c r="E14" s="26"/>
      <c r="F14" s="25"/>
      <c r="G14" s="26"/>
    </row>
    <row r="15" s="1" customFormat="1" ht="20.25" customHeight="1">
      <c r="A15" s="27"/>
    </row>
    <row r="16" spans="1:10" s="1" customFormat="1" ht="20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2" ht="14.25">
      <c r="A17" s="29"/>
      <c r="B17" s="29"/>
    </row>
  </sheetData>
  <sheetProtection/>
  <mergeCells count="8">
    <mergeCell ref="A2:G2"/>
    <mergeCell ref="E4:G4"/>
    <mergeCell ref="A16:J16"/>
    <mergeCell ref="A17:B17"/>
    <mergeCell ref="D5:D6"/>
    <mergeCell ref="E5:E6"/>
    <mergeCell ref="F5:F6"/>
    <mergeCell ref="G5:G6"/>
  </mergeCells>
  <printOptions horizontalCentered="1"/>
  <pageMargins left="0.71" right="0.71" top="0.75" bottom="0.75" header="0.31" footer="0.3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23" sqref="H23"/>
    </sheetView>
  </sheetViews>
  <sheetFormatPr defaultColWidth="9.00390625" defaultRowHeight="14.25"/>
  <cols>
    <col min="1" max="1" width="10.50390625" style="300" customWidth="1"/>
    <col min="2" max="2" width="30.00390625" style="300" customWidth="1"/>
    <col min="3" max="3" width="9.25390625" style="300" customWidth="1"/>
    <col min="4" max="4" width="28.00390625" style="300" customWidth="1"/>
    <col min="5" max="6" width="9.00390625" style="300" customWidth="1"/>
    <col min="7" max="7" width="11.25390625" style="300" customWidth="1"/>
    <col min="8" max="8" width="9.00390625" style="300" customWidth="1"/>
    <col min="9" max="16384" width="9.00390625" style="301" customWidth="1"/>
  </cols>
  <sheetData>
    <row r="1" spans="1:8" ht="18.75">
      <c r="A1" s="302"/>
      <c r="B1" s="303"/>
      <c r="C1" s="303"/>
      <c r="D1" s="303"/>
      <c r="E1" s="303"/>
      <c r="F1" s="303"/>
      <c r="G1" s="302"/>
      <c r="H1" s="303"/>
    </row>
    <row r="2" spans="1:8" ht="14.25">
      <c r="A2" s="303"/>
      <c r="B2" s="303"/>
      <c r="C2" s="303"/>
      <c r="D2" s="303"/>
      <c r="E2" s="303"/>
      <c r="F2" s="303"/>
      <c r="G2" s="303"/>
      <c r="H2" s="303"/>
    </row>
    <row r="3" spans="1:8" ht="30" customHeight="1">
      <c r="A3" s="303"/>
      <c r="B3" s="303"/>
      <c r="C3" s="303"/>
      <c r="D3" s="303"/>
      <c r="E3" s="303"/>
      <c r="F3" s="303"/>
      <c r="G3" s="303"/>
      <c r="H3" s="303"/>
    </row>
    <row r="4" spans="1:8" ht="30" customHeight="1">
      <c r="A4" s="303"/>
      <c r="B4" s="303"/>
      <c r="C4" s="303"/>
      <c r="D4" s="303"/>
      <c r="E4" s="303"/>
      <c r="F4" s="303"/>
      <c r="G4" s="303"/>
      <c r="H4" s="303"/>
    </row>
    <row r="5" spans="1:8" ht="35.25" customHeight="1">
      <c r="A5" s="304"/>
      <c r="B5" s="304"/>
      <c r="C5" s="304"/>
      <c r="D5" s="304"/>
      <c r="E5" s="304"/>
      <c r="F5" s="304"/>
      <c r="G5" s="304"/>
      <c r="H5" s="304"/>
    </row>
    <row r="6" spans="1:8" ht="67.5" customHeight="1">
      <c r="A6" s="305" t="s">
        <v>0</v>
      </c>
      <c r="B6" s="305"/>
      <c r="C6" s="305"/>
      <c r="D6" s="305"/>
      <c r="E6" s="305"/>
      <c r="F6" s="305"/>
      <c r="G6" s="305"/>
      <c r="H6" s="305"/>
    </row>
    <row r="7" spans="1:8" ht="37.5" customHeight="1">
      <c r="A7" s="306"/>
      <c r="B7" s="307"/>
      <c r="C7" s="307"/>
      <c r="D7" s="306"/>
      <c r="E7" s="306"/>
      <c r="F7" s="306"/>
      <c r="G7" s="306"/>
      <c r="H7" s="306"/>
    </row>
    <row r="8" spans="1:8" ht="37.5" customHeight="1">
      <c r="A8" s="308"/>
      <c r="B8" s="307"/>
      <c r="C8" s="307"/>
      <c r="D8" s="308"/>
      <c r="E8" s="308"/>
      <c r="F8" s="308"/>
      <c r="G8" s="308"/>
      <c r="H8" s="308"/>
    </row>
    <row r="9" spans="1:8" ht="14.25">
      <c r="A9" s="303"/>
      <c r="B9" s="303"/>
      <c r="C9" s="303"/>
      <c r="D9" s="303"/>
      <c r="E9" s="303"/>
      <c r="F9" s="303"/>
      <c r="G9" s="303"/>
      <c r="H9" s="303"/>
    </row>
    <row r="10" spans="1:8" ht="14.25">
      <c r="A10" s="303"/>
      <c r="B10" s="303"/>
      <c r="C10" s="303"/>
      <c r="D10" s="303"/>
      <c r="E10" s="303"/>
      <c r="F10" s="303"/>
      <c r="G10" s="303"/>
      <c r="H10" s="303"/>
    </row>
    <row r="11" spans="1:8" ht="14.25">
      <c r="A11" s="303"/>
      <c r="B11" s="303"/>
      <c r="C11" s="303"/>
      <c r="D11" s="303"/>
      <c r="E11" s="303"/>
      <c r="F11" s="303"/>
      <c r="G11" s="303"/>
      <c r="H11" s="303"/>
    </row>
    <row r="12" spans="1:8" ht="14.25">
      <c r="A12" s="303"/>
      <c r="B12" s="303"/>
      <c r="C12" s="303"/>
      <c r="D12" s="303"/>
      <c r="E12" s="303"/>
      <c r="F12" s="303"/>
      <c r="G12" s="303"/>
      <c r="H12" s="303"/>
    </row>
    <row r="13" spans="1:8" ht="14.25">
      <c r="A13" s="303"/>
      <c r="B13" s="303"/>
      <c r="C13" s="303"/>
      <c r="D13" s="303"/>
      <c r="E13" s="303"/>
      <c r="F13" s="303"/>
      <c r="G13" s="303"/>
      <c r="H13" s="303"/>
    </row>
    <row r="14" spans="1:8" ht="14.25">
      <c r="A14" s="303"/>
      <c r="B14" s="303"/>
      <c r="C14" s="303"/>
      <c r="D14" s="303"/>
      <c r="E14" s="303"/>
      <c r="F14" s="303"/>
      <c r="G14" s="303"/>
      <c r="H14" s="303"/>
    </row>
    <row r="15" spans="1:8" ht="14.25">
      <c r="A15" s="303"/>
      <c r="B15" s="303"/>
      <c r="C15" s="303"/>
      <c r="D15" s="303"/>
      <c r="E15" s="303"/>
      <c r="F15" s="303"/>
      <c r="G15" s="303"/>
      <c r="H15" s="303"/>
    </row>
    <row r="16" spans="1:8" ht="33">
      <c r="A16" s="309" t="s">
        <v>1</v>
      </c>
      <c r="B16" s="309"/>
      <c r="C16" s="309"/>
      <c r="D16" s="309"/>
      <c r="E16" s="309"/>
      <c r="F16" s="309"/>
      <c r="G16" s="309"/>
      <c r="H16" s="309"/>
    </row>
    <row r="17" spans="1:8" ht="35.25" customHeight="1">
      <c r="A17" s="310"/>
      <c r="B17" s="310"/>
      <c r="C17" s="310"/>
      <c r="D17" s="310"/>
      <c r="E17" s="310"/>
      <c r="F17" s="310"/>
      <c r="G17" s="310"/>
      <c r="H17" s="310"/>
    </row>
    <row r="18" spans="1:8" ht="36" customHeight="1">
      <c r="A18" s="311"/>
      <c r="B18" s="311"/>
      <c r="C18" s="311"/>
      <c r="D18" s="311"/>
      <c r="E18" s="311"/>
      <c r="F18" s="311"/>
      <c r="G18" s="311"/>
      <c r="H18" s="311"/>
    </row>
    <row r="19" spans="1:8" ht="14.25">
      <c r="A19" s="303"/>
      <c r="B19" s="303"/>
      <c r="C19" s="303"/>
      <c r="D19" s="303"/>
      <c r="E19" s="303"/>
      <c r="F19" s="303"/>
      <c r="G19" s="303"/>
      <c r="H19" s="303"/>
    </row>
    <row r="20" spans="1:8" ht="14.25">
      <c r="A20" s="303"/>
      <c r="B20" s="303"/>
      <c r="C20" s="303"/>
      <c r="D20" s="303"/>
      <c r="E20" s="303"/>
      <c r="F20" s="303"/>
      <c r="G20" s="303"/>
      <c r="H20" s="303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14" sqref="D14"/>
    </sheetView>
  </sheetViews>
  <sheetFormatPr defaultColWidth="9.00390625" defaultRowHeight="14.25"/>
  <cols>
    <col min="1" max="1" width="14.50390625" style="0" customWidth="1"/>
    <col min="2" max="2" width="76.00390625" style="0" customWidth="1"/>
    <col min="8" max="8" width="22.875" style="0" customWidth="1"/>
  </cols>
  <sheetData>
    <row r="1" spans="2:8" ht="57" customHeight="1">
      <c r="B1" s="295" t="s">
        <v>2</v>
      </c>
      <c r="C1" s="296"/>
      <c r="D1" s="296"/>
      <c r="E1" s="296"/>
      <c r="F1" s="296"/>
      <c r="G1" s="296"/>
      <c r="H1" s="297"/>
    </row>
    <row r="2" s="293" customFormat="1" ht="31.5" customHeight="1">
      <c r="B2" s="298" t="s">
        <v>3</v>
      </c>
    </row>
    <row r="3" s="293" customFormat="1" ht="31.5" customHeight="1">
      <c r="B3" s="298" t="s">
        <v>4</v>
      </c>
    </row>
    <row r="4" s="293" customFormat="1" ht="31.5" customHeight="1">
      <c r="B4" s="298" t="s">
        <v>5</v>
      </c>
    </row>
    <row r="5" s="293" customFormat="1" ht="31.5" customHeight="1">
      <c r="B5" s="298" t="s">
        <v>6</v>
      </c>
    </row>
    <row r="6" spans="1:8" s="294" customFormat="1" ht="31.5" customHeight="1">
      <c r="A6" s="2"/>
      <c r="B6" s="299" t="s">
        <v>7</v>
      </c>
      <c r="H6" s="2"/>
    </row>
    <row r="7" s="293" customFormat="1" ht="31.5" customHeight="1">
      <c r="B7" s="298" t="s">
        <v>8</v>
      </c>
    </row>
    <row r="8" s="293" customFormat="1" ht="31.5" customHeight="1">
      <c r="B8" s="298" t="s">
        <v>9</v>
      </c>
    </row>
    <row r="9" s="293" customFormat="1" ht="31.5" customHeight="1">
      <c r="B9" s="298" t="s">
        <v>10</v>
      </c>
    </row>
    <row r="10" s="293" customFormat="1" ht="31.5" customHeight="1">
      <c r="B10" s="298" t="s">
        <v>11</v>
      </c>
    </row>
    <row r="11" s="293" customFormat="1" ht="31.5" customHeight="1">
      <c r="B11" s="298" t="s">
        <v>12</v>
      </c>
    </row>
    <row r="12" s="293" customFormat="1" ht="31.5" customHeight="1">
      <c r="B12" s="298" t="s">
        <v>13</v>
      </c>
    </row>
    <row r="13" s="293" customFormat="1" ht="31.5" customHeight="1">
      <c r="B13" s="298" t="s">
        <v>14</v>
      </c>
    </row>
    <row r="14" ht="31.5" customHeight="1">
      <c r="B14" s="298" t="s">
        <v>15</v>
      </c>
    </row>
    <row r="15" ht="21" customHeight="1"/>
    <row r="16" ht="21" customHeight="1"/>
  </sheetData>
  <sheetProtection/>
  <printOptions horizontalCentered="1"/>
  <pageMargins left="0.71" right="0.71" top="0.75" bottom="0.75" header="0.31" footer="0.31"/>
  <pageSetup horizontalDpi="300" verticalDpi="300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view="pageBreakPreview" zoomScaleSheetLayoutView="100" workbookViewId="0" topLeftCell="A10">
      <selection activeCell="D33" sqref="D33"/>
    </sheetView>
  </sheetViews>
  <sheetFormatPr defaultColWidth="9.00390625" defaultRowHeight="14.25"/>
  <cols>
    <col min="1" max="1" width="36.125" style="222" customWidth="1"/>
    <col min="2" max="2" width="18.375" style="222" customWidth="1"/>
    <col min="3" max="3" width="43.125" style="222" customWidth="1"/>
    <col min="4" max="4" width="18.625" style="222" customWidth="1"/>
    <col min="5" max="5" width="29.75390625" style="222" customWidth="1"/>
    <col min="6" max="16384" width="9.00390625" style="222" customWidth="1"/>
  </cols>
  <sheetData>
    <row r="1" s="220" customFormat="1" ht="17.25" customHeight="1">
      <c r="D1" s="277" t="s">
        <v>16</v>
      </c>
    </row>
    <row r="2" spans="1:4" ht="27.75" customHeight="1">
      <c r="A2" s="278" t="s">
        <v>17</v>
      </c>
      <c r="B2" s="278"/>
      <c r="C2" s="278"/>
      <c r="D2" s="278"/>
    </row>
    <row r="3" spans="1:4" ht="15.75" customHeight="1">
      <c r="A3" s="276" t="s">
        <v>18</v>
      </c>
      <c r="B3" s="279"/>
      <c r="C3" s="279"/>
      <c r="D3" s="280" t="s">
        <v>19</v>
      </c>
    </row>
    <row r="4" spans="1:4" ht="18.75" customHeight="1">
      <c r="A4" s="312" t="s">
        <v>20</v>
      </c>
      <c r="B4" s="282"/>
      <c r="C4" s="312" t="s">
        <v>21</v>
      </c>
      <c r="D4" s="282"/>
    </row>
    <row r="5" spans="1:4" ht="18.75" customHeight="1">
      <c r="A5" s="312" t="s">
        <v>22</v>
      </c>
      <c r="B5" s="282" t="s">
        <v>23</v>
      </c>
      <c r="C5" s="312" t="s">
        <v>22</v>
      </c>
      <c r="D5" s="282" t="s">
        <v>23</v>
      </c>
    </row>
    <row r="6" spans="1:4" ht="18.75" customHeight="1">
      <c r="A6" s="234" t="s">
        <v>24</v>
      </c>
      <c r="B6" s="157">
        <v>725.81</v>
      </c>
      <c r="C6" s="234" t="s">
        <v>25</v>
      </c>
      <c r="D6" s="236"/>
    </row>
    <row r="7" spans="1:4" ht="18.75" customHeight="1">
      <c r="A7" s="234" t="s">
        <v>26</v>
      </c>
      <c r="B7" s="157">
        <v>31.72</v>
      </c>
      <c r="C7" s="234" t="s">
        <v>27</v>
      </c>
      <c r="D7" s="157"/>
    </row>
    <row r="8" spans="1:4" ht="18.75" customHeight="1">
      <c r="A8" s="234" t="s">
        <v>28</v>
      </c>
      <c r="B8" s="157"/>
      <c r="C8" s="234" t="s">
        <v>29</v>
      </c>
      <c r="D8" s="157"/>
    </row>
    <row r="9" spans="1:4" ht="18.75" customHeight="1">
      <c r="A9" s="234" t="s">
        <v>30</v>
      </c>
      <c r="B9" s="157"/>
      <c r="C9" s="234" t="s">
        <v>31</v>
      </c>
      <c r="D9" s="157"/>
    </row>
    <row r="10" spans="1:4" ht="18.75" customHeight="1">
      <c r="A10" s="234" t="s">
        <v>32</v>
      </c>
      <c r="B10" s="157"/>
      <c r="C10" s="243" t="s">
        <v>33</v>
      </c>
      <c r="D10" s="244"/>
    </row>
    <row r="11" spans="1:4" ht="18.75" customHeight="1">
      <c r="A11" s="234" t="s">
        <v>34</v>
      </c>
      <c r="B11" s="283"/>
      <c r="C11" s="234" t="s">
        <v>35</v>
      </c>
      <c r="D11" s="201"/>
    </row>
    <row r="12" spans="1:4" ht="18.75" customHeight="1">
      <c r="A12" s="240" t="s">
        <v>36</v>
      </c>
      <c r="B12" s="157"/>
      <c r="C12" s="284" t="s">
        <v>37</v>
      </c>
      <c r="D12" s="157"/>
    </row>
    <row r="13" spans="1:4" ht="18.75" customHeight="1">
      <c r="A13" s="240" t="s">
        <v>38</v>
      </c>
      <c r="B13" s="157">
        <v>0.38</v>
      </c>
      <c r="C13" s="285" t="s">
        <v>39</v>
      </c>
      <c r="D13" s="157">
        <v>758.96</v>
      </c>
    </row>
    <row r="14" spans="1:4" ht="18.75" customHeight="1">
      <c r="A14" s="286"/>
      <c r="B14" s="287"/>
      <c r="C14" s="285" t="s">
        <v>40</v>
      </c>
      <c r="D14" s="157">
        <v>3.49</v>
      </c>
    </row>
    <row r="15" spans="1:4" ht="18.75" customHeight="1">
      <c r="A15" s="240"/>
      <c r="B15" s="287"/>
      <c r="C15" s="234" t="s">
        <v>41</v>
      </c>
      <c r="D15" s="157"/>
    </row>
    <row r="16" spans="1:4" ht="18.75" customHeight="1">
      <c r="A16" s="240"/>
      <c r="B16" s="287"/>
      <c r="C16" s="234" t="s">
        <v>42</v>
      </c>
      <c r="D16" s="157">
        <v>2.4</v>
      </c>
    </row>
    <row r="17" spans="1:4" ht="18.75" customHeight="1">
      <c r="A17" s="240"/>
      <c r="B17" s="287"/>
      <c r="C17" s="234" t="s">
        <v>43</v>
      </c>
      <c r="D17" s="157"/>
    </row>
    <row r="18" spans="1:4" ht="18.75" customHeight="1">
      <c r="A18" s="240"/>
      <c r="B18" s="287"/>
      <c r="C18" s="234" t="s">
        <v>44</v>
      </c>
      <c r="D18" s="157"/>
    </row>
    <row r="19" spans="1:4" ht="18.75" customHeight="1">
      <c r="A19" s="240"/>
      <c r="B19" s="287"/>
      <c r="C19" s="234" t="s">
        <v>45</v>
      </c>
      <c r="D19" s="157"/>
    </row>
    <row r="20" spans="1:4" ht="18.75" customHeight="1">
      <c r="A20" s="240"/>
      <c r="B20" s="287"/>
      <c r="C20" s="234" t="s">
        <v>46</v>
      </c>
      <c r="D20" s="157"/>
    </row>
    <row r="21" spans="1:4" ht="18.75" customHeight="1">
      <c r="A21" s="240"/>
      <c r="B21" s="287"/>
      <c r="C21" s="234" t="s">
        <v>47</v>
      </c>
      <c r="D21" s="157"/>
    </row>
    <row r="22" spans="1:4" ht="18.75" customHeight="1">
      <c r="A22" s="240"/>
      <c r="B22" s="287"/>
      <c r="C22" s="234" t="s">
        <v>48</v>
      </c>
      <c r="D22" s="157"/>
    </row>
    <row r="23" spans="1:4" ht="18.75" customHeight="1">
      <c r="A23" s="240"/>
      <c r="B23" s="287"/>
      <c r="C23" s="234" t="s">
        <v>49</v>
      </c>
      <c r="D23" s="157"/>
    </row>
    <row r="24" spans="1:4" ht="18.75" customHeight="1">
      <c r="A24" s="240"/>
      <c r="B24" s="287"/>
      <c r="C24" s="234" t="s">
        <v>50</v>
      </c>
      <c r="D24" s="157">
        <v>5.39</v>
      </c>
    </row>
    <row r="25" spans="1:4" ht="18.75" customHeight="1">
      <c r="A25" s="240"/>
      <c r="B25" s="287"/>
      <c r="C25" s="234" t="s">
        <v>51</v>
      </c>
      <c r="D25" s="157"/>
    </row>
    <row r="26" spans="1:4" ht="18.75" customHeight="1">
      <c r="A26" s="240"/>
      <c r="B26" s="287"/>
      <c r="C26" s="234" t="s">
        <v>52</v>
      </c>
      <c r="D26" s="157">
        <v>51.15</v>
      </c>
    </row>
    <row r="27" spans="1:4" ht="18.75" customHeight="1">
      <c r="A27" s="240"/>
      <c r="B27" s="287"/>
      <c r="C27" s="234" t="s">
        <v>53</v>
      </c>
      <c r="D27" s="157"/>
    </row>
    <row r="28" spans="1:4" ht="18.75" customHeight="1">
      <c r="A28" s="234"/>
      <c r="B28" s="288"/>
      <c r="C28" s="234" t="s">
        <v>54</v>
      </c>
      <c r="D28" s="157"/>
    </row>
    <row r="29" spans="1:4" ht="18.75" customHeight="1">
      <c r="A29" s="234"/>
      <c r="B29" s="288"/>
      <c r="C29" s="232" t="s">
        <v>55</v>
      </c>
      <c r="D29" s="157">
        <v>821.39</v>
      </c>
    </row>
    <row r="30" spans="1:4" ht="18.75" customHeight="1">
      <c r="A30" s="232" t="s">
        <v>56</v>
      </c>
      <c r="B30" s="235">
        <f>SUM(B5:B29)</f>
        <v>757.91</v>
      </c>
      <c r="C30" s="234" t="s">
        <v>57</v>
      </c>
      <c r="D30" s="157">
        <v>0.38</v>
      </c>
    </row>
    <row r="31" spans="1:4" ht="18.75" customHeight="1">
      <c r="A31" s="234" t="s">
        <v>58</v>
      </c>
      <c r="B31" s="235"/>
      <c r="C31" s="234" t="s">
        <v>59</v>
      </c>
      <c r="D31" s="157">
        <v>0.38</v>
      </c>
    </row>
    <row r="32" spans="1:4" ht="18.75" customHeight="1">
      <c r="A32" s="234" t="s">
        <v>60</v>
      </c>
      <c r="B32" s="157">
        <v>149.65</v>
      </c>
      <c r="C32" s="234" t="s">
        <v>61</v>
      </c>
      <c r="D32" s="157">
        <v>85.79</v>
      </c>
    </row>
    <row r="33" spans="1:4" ht="18.75" customHeight="1">
      <c r="A33" s="234" t="s">
        <v>62</v>
      </c>
      <c r="B33" s="236"/>
      <c r="C33" s="234"/>
      <c r="D33" s="236"/>
    </row>
    <row r="34" spans="1:4" ht="18.75" customHeight="1">
      <c r="A34" s="234"/>
      <c r="B34" s="236"/>
      <c r="C34" s="289"/>
      <c r="D34" s="236"/>
    </row>
    <row r="35" spans="1:4" ht="18.75" customHeight="1">
      <c r="A35" s="232" t="s">
        <v>63</v>
      </c>
      <c r="B35" s="290">
        <v>907.17</v>
      </c>
      <c r="C35" s="232" t="s">
        <v>64</v>
      </c>
      <c r="D35" s="290">
        <v>907.17</v>
      </c>
    </row>
    <row r="36" spans="1:3" s="276" customFormat="1" ht="15" customHeight="1">
      <c r="A36" s="27"/>
      <c r="B36" s="291"/>
      <c r="C36" s="291"/>
    </row>
    <row r="37" ht="26.25" customHeight="1">
      <c r="A37" s="292"/>
    </row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sheetProtection/>
  <mergeCells count="3">
    <mergeCell ref="A2:D2"/>
    <mergeCell ref="A4:B4"/>
    <mergeCell ref="C4:D4"/>
  </mergeCells>
  <printOptions horizontalCentered="1"/>
  <pageMargins left="0.16" right="0.31" top="0.71" bottom="0.59" header="0.9" footer="0.16"/>
  <pageSetup firstPageNumber="30" useFirstPageNumber="1" fitToHeight="10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 topLeftCell="A1">
      <selection activeCell="A29" sqref="A29"/>
    </sheetView>
  </sheetViews>
  <sheetFormatPr defaultColWidth="9.00390625" defaultRowHeight="14.25"/>
  <cols>
    <col min="1" max="3" width="7.00390625" style="0" customWidth="1"/>
    <col min="4" max="4" width="16.625" style="0" customWidth="1"/>
    <col min="5" max="5" width="18.875" style="0" customWidth="1"/>
    <col min="6" max="6" width="17.875" style="0" customWidth="1"/>
    <col min="7" max="7" width="19.25390625" style="0" customWidth="1"/>
    <col min="8" max="8" width="12.00390625" style="0" customWidth="1"/>
    <col min="9" max="13" width="10.625" style="0" customWidth="1"/>
  </cols>
  <sheetData>
    <row r="1" spans="1:13" ht="21.75" customHeight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60" t="s">
        <v>65</v>
      </c>
    </row>
    <row r="2" spans="1:13" ht="42" customHeight="1">
      <c r="A2" s="265" t="s">
        <v>66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22.5" customHeight="1">
      <c r="A3" s="251" t="s">
        <v>18</v>
      </c>
      <c r="B3" s="251"/>
      <c r="C3" s="251"/>
      <c r="D3" s="251"/>
      <c r="E3" s="251"/>
      <c r="F3" s="266"/>
      <c r="G3" s="266"/>
      <c r="H3" s="266"/>
      <c r="I3" s="266"/>
      <c r="J3" s="266"/>
      <c r="K3" s="266"/>
      <c r="L3" s="266"/>
      <c r="M3" s="274" t="s">
        <v>19</v>
      </c>
    </row>
    <row r="4" spans="1:15" ht="20.25" customHeight="1">
      <c r="A4" s="267" t="s">
        <v>67</v>
      </c>
      <c r="B4" s="267" t="s">
        <v>68</v>
      </c>
      <c r="C4" s="267" t="s">
        <v>68</v>
      </c>
      <c r="D4" s="267" t="s">
        <v>68</v>
      </c>
      <c r="E4" s="268" t="s">
        <v>69</v>
      </c>
      <c r="F4" s="268" t="s">
        <v>70</v>
      </c>
      <c r="G4" s="268" t="s">
        <v>71</v>
      </c>
      <c r="H4" s="268" t="s">
        <v>72</v>
      </c>
      <c r="I4" s="268" t="s">
        <v>73</v>
      </c>
      <c r="J4" s="268" t="s">
        <v>74</v>
      </c>
      <c r="K4" s="268" t="s">
        <v>75</v>
      </c>
      <c r="L4" s="268" t="s">
        <v>76</v>
      </c>
      <c r="M4" s="268" t="s">
        <v>77</v>
      </c>
      <c r="N4" s="261"/>
      <c r="O4" s="261"/>
    </row>
    <row r="5" spans="1:15" ht="20.25" customHeight="1">
      <c r="A5" s="268" t="s">
        <v>78</v>
      </c>
      <c r="B5" s="268" t="s">
        <v>68</v>
      </c>
      <c r="C5" s="268" t="s">
        <v>68</v>
      </c>
      <c r="D5" s="267" t="s">
        <v>79</v>
      </c>
      <c r="E5" s="268" t="s">
        <v>68</v>
      </c>
      <c r="F5" s="268" t="s">
        <v>68</v>
      </c>
      <c r="G5" s="268"/>
      <c r="H5" s="268"/>
      <c r="I5" s="268" t="s">
        <v>68</v>
      </c>
      <c r="J5" s="268" t="s">
        <v>68</v>
      </c>
      <c r="K5" s="268" t="s">
        <v>68</v>
      </c>
      <c r="L5" s="268" t="s">
        <v>68</v>
      </c>
      <c r="M5" s="268" t="s">
        <v>80</v>
      </c>
      <c r="N5" s="261"/>
      <c r="O5" s="261"/>
    </row>
    <row r="6" spans="1:15" ht="20.25" customHeight="1">
      <c r="A6" s="267" t="s">
        <v>81</v>
      </c>
      <c r="B6" s="267" t="s">
        <v>82</v>
      </c>
      <c r="C6" s="267" t="s">
        <v>83</v>
      </c>
      <c r="D6" s="267"/>
      <c r="E6" s="269">
        <f>F6+G6+M6</f>
        <v>757.91</v>
      </c>
      <c r="F6" s="198">
        <v>725.81</v>
      </c>
      <c r="G6" s="198">
        <v>31.72</v>
      </c>
      <c r="H6" s="269"/>
      <c r="I6" s="275" t="s">
        <v>68</v>
      </c>
      <c r="J6" s="275" t="s">
        <v>68</v>
      </c>
      <c r="K6" s="275" t="s">
        <v>68</v>
      </c>
      <c r="L6" s="275" t="s">
        <v>68</v>
      </c>
      <c r="M6" s="198">
        <v>0.38</v>
      </c>
      <c r="N6" s="261"/>
      <c r="O6" s="261"/>
    </row>
    <row r="7" spans="1:15" ht="20.25" customHeight="1">
      <c r="A7" s="270" t="s">
        <v>84</v>
      </c>
      <c r="B7" s="270"/>
      <c r="C7" s="270"/>
      <c r="D7" s="271" t="s">
        <v>85</v>
      </c>
      <c r="E7" s="201">
        <f>F7+M7</f>
        <v>717.32</v>
      </c>
      <c r="F7" s="201">
        <v>716.94</v>
      </c>
      <c r="G7" s="201"/>
      <c r="H7" s="272"/>
      <c r="I7" s="272"/>
      <c r="J7" s="272"/>
      <c r="K7" s="272"/>
      <c r="L7" s="272"/>
      <c r="M7" s="201">
        <v>0.38</v>
      </c>
      <c r="N7" s="261"/>
      <c r="O7" s="261"/>
    </row>
    <row r="8" spans="1:13" ht="20.25" customHeight="1">
      <c r="A8" s="270" t="s">
        <v>84</v>
      </c>
      <c r="B8" s="270" t="s">
        <v>86</v>
      </c>
      <c r="C8" s="270"/>
      <c r="D8" s="271" t="s">
        <v>87</v>
      </c>
      <c r="E8" s="201">
        <v>16</v>
      </c>
      <c r="F8" s="201">
        <v>16</v>
      </c>
      <c r="G8" s="201"/>
      <c r="H8" s="272"/>
      <c r="I8" s="272"/>
      <c r="J8" s="272"/>
      <c r="K8" s="272"/>
      <c r="L8" s="272"/>
      <c r="M8" s="272"/>
    </row>
    <row r="9" spans="1:13" ht="20.25" customHeight="1">
      <c r="A9" s="270" t="s">
        <v>84</v>
      </c>
      <c r="B9" s="270" t="s">
        <v>86</v>
      </c>
      <c r="C9" s="270" t="s">
        <v>88</v>
      </c>
      <c r="D9" s="271" t="s">
        <v>89</v>
      </c>
      <c r="E9" s="201">
        <v>3.15</v>
      </c>
      <c r="F9" s="201">
        <v>3.15</v>
      </c>
      <c r="G9" s="201"/>
      <c r="H9" s="272"/>
      <c r="I9" s="272"/>
      <c r="J9" s="272"/>
      <c r="K9" s="272"/>
      <c r="L9" s="272"/>
      <c r="M9" s="272"/>
    </row>
    <row r="10" spans="1:13" ht="20.25" customHeight="1">
      <c r="A10" s="270" t="s">
        <v>84</v>
      </c>
      <c r="B10" s="270" t="s">
        <v>86</v>
      </c>
      <c r="C10" s="270" t="s">
        <v>86</v>
      </c>
      <c r="D10" s="271" t="s">
        <v>90</v>
      </c>
      <c r="E10" s="201">
        <v>9.18</v>
      </c>
      <c r="F10" s="201">
        <v>9.18</v>
      </c>
      <c r="G10" s="201"/>
      <c r="H10" s="272"/>
      <c r="I10" s="272"/>
      <c r="J10" s="272"/>
      <c r="K10" s="272"/>
      <c r="L10" s="272"/>
      <c r="M10" s="272"/>
    </row>
    <row r="11" spans="1:13" ht="20.25" customHeight="1">
      <c r="A11" s="270" t="s">
        <v>84</v>
      </c>
      <c r="B11" s="270" t="s">
        <v>86</v>
      </c>
      <c r="C11" s="270" t="s">
        <v>91</v>
      </c>
      <c r="D11" s="271" t="s">
        <v>92</v>
      </c>
      <c r="E11" s="201">
        <v>3.67</v>
      </c>
      <c r="F11" s="201">
        <v>3.67</v>
      </c>
      <c r="G11" s="201"/>
      <c r="H11" s="272"/>
      <c r="I11" s="272"/>
      <c r="J11" s="272"/>
      <c r="K11" s="272"/>
      <c r="L11" s="272"/>
      <c r="M11" s="272"/>
    </row>
    <row r="12" spans="1:13" ht="20.25" customHeight="1">
      <c r="A12" s="270" t="s">
        <v>84</v>
      </c>
      <c r="B12" s="270" t="s">
        <v>93</v>
      </c>
      <c r="C12" s="270"/>
      <c r="D12" s="271" t="s">
        <v>94</v>
      </c>
      <c r="E12" s="201">
        <v>700.44</v>
      </c>
      <c r="F12" s="201">
        <v>700.44</v>
      </c>
      <c r="G12" s="201"/>
      <c r="H12" s="272"/>
      <c r="I12" s="272"/>
      <c r="J12" s="272"/>
      <c r="K12" s="272"/>
      <c r="L12" s="272"/>
      <c r="M12" s="272"/>
    </row>
    <row r="13" spans="1:13" ht="20.25" customHeight="1">
      <c r="A13" s="270" t="s">
        <v>84</v>
      </c>
      <c r="B13" s="270" t="s">
        <v>93</v>
      </c>
      <c r="C13" s="270" t="s">
        <v>95</v>
      </c>
      <c r="D13" s="271" t="s">
        <v>96</v>
      </c>
      <c r="E13" s="201">
        <v>88.57</v>
      </c>
      <c r="F13" s="201">
        <v>88.57</v>
      </c>
      <c r="G13" s="201"/>
      <c r="H13" s="272"/>
      <c r="I13" s="272"/>
      <c r="J13" s="272"/>
      <c r="K13" s="272"/>
      <c r="L13" s="272"/>
      <c r="M13" s="272"/>
    </row>
    <row r="14" spans="1:13" ht="20.25" customHeight="1">
      <c r="A14" s="270" t="s">
        <v>84</v>
      </c>
      <c r="B14" s="270" t="s">
        <v>93</v>
      </c>
      <c r="C14" s="270" t="s">
        <v>88</v>
      </c>
      <c r="D14" s="271" t="s">
        <v>97</v>
      </c>
      <c r="E14" s="201">
        <v>73.68</v>
      </c>
      <c r="F14" s="201">
        <v>73.68</v>
      </c>
      <c r="G14" s="201"/>
      <c r="H14" s="272"/>
      <c r="I14" s="272"/>
      <c r="J14" s="272"/>
      <c r="K14" s="272"/>
      <c r="L14" s="272"/>
      <c r="M14" s="272"/>
    </row>
    <row r="15" spans="1:13" ht="20.25" customHeight="1">
      <c r="A15" s="270" t="s">
        <v>84</v>
      </c>
      <c r="B15" s="270" t="s">
        <v>93</v>
      </c>
      <c r="C15" s="270" t="s">
        <v>86</v>
      </c>
      <c r="D15" s="271" t="s">
        <v>98</v>
      </c>
      <c r="E15" s="201">
        <v>45.75</v>
      </c>
      <c r="F15" s="201">
        <v>45.75</v>
      </c>
      <c r="G15" s="201"/>
      <c r="H15" s="272"/>
      <c r="I15" s="272"/>
      <c r="J15" s="272"/>
      <c r="K15" s="272"/>
      <c r="L15" s="272"/>
      <c r="M15" s="272"/>
    </row>
    <row r="16" spans="1:13" ht="20.25" customHeight="1">
      <c r="A16" s="270" t="s">
        <v>84</v>
      </c>
      <c r="B16" s="270" t="s">
        <v>93</v>
      </c>
      <c r="C16" s="270" t="s">
        <v>99</v>
      </c>
      <c r="D16" s="271" t="s">
        <v>100</v>
      </c>
      <c r="E16" s="201">
        <v>492.44</v>
      </c>
      <c r="F16" s="201">
        <v>492.44</v>
      </c>
      <c r="G16" s="201"/>
      <c r="H16" s="272"/>
      <c r="I16" s="272"/>
      <c r="J16" s="272"/>
      <c r="K16" s="272"/>
      <c r="L16" s="272"/>
      <c r="M16" s="272"/>
    </row>
    <row r="17" spans="1:13" ht="20.25" customHeight="1">
      <c r="A17" s="270" t="s">
        <v>84</v>
      </c>
      <c r="B17" s="270" t="s">
        <v>99</v>
      </c>
      <c r="C17" s="270"/>
      <c r="D17" s="271" t="s">
        <v>101</v>
      </c>
      <c r="E17" s="201">
        <v>0.5</v>
      </c>
      <c r="F17" s="201">
        <v>0.5</v>
      </c>
      <c r="G17" s="201"/>
      <c r="H17" s="272"/>
      <c r="I17" s="272"/>
      <c r="J17" s="272"/>
      <c r="K17" s="272"/>
      <c r="L17" s="272"/>
      <c r="M17" s="272"/>
    </row>
    <row r="18" spans="1:13" ht="20.25" customHeight="1">
      <c r="A18" s="270" t="s">
        <v>84</v>
      </c>
      <c r="B18" s="270" t="s">
        <v>99</v>
      </c>
      <c r="C18" s="270" t="s">
        <v>95</v>
      </c>
      <c r="D18" s="271" t="s">
        <v>102</v>
      </c>
      <c r="E18" s="201">
        <v>0.5</v>
      </c>
      <c r="F18" s="201">
        <v>0.5</v>
      </c>
      <c r="G18" s="201"/>
      <c r="H18" s="272"/>
      <c r="I18" s="272"/>
      <c r="J18" s="272"/>
      <c r="K18" s="272"/>
      <c r="L18" s="272"/>
      <c r="M18" s="272"/>
    </row>
    <row r="19" spans="1:13" ht="20.25" customHeight="1">
      <c r="A19" s="270" t="s">
        <v>103</v>
      </c>
      <c r="B19" s="270"/>
      <c r="C19" s="270"/>
      <c r="D19" s="271" t="s">
        <v>104</v>
      </c>
      <c r="E19" s="201">
        <v>3.49</v>
      </c>
      <c r="F19" s="201">
        <v>3.49</v>
      </c>
      <c r="G19" s="201"/>
      <c r="H19" s="272"/>
      <c r="I19" s="272"/>
      <c r="J19" s="272"/>
      <c r="K19" s="272"/>
      <c r="L19" s="272"/>
      <c r="M19" s="272"/>
    </row>
    <row r="20" spans="1:13" ht="20.25" customHeight="1">
      <c r="A20" s="270" t="s">
        <v>103</v>
      </c>
      <c r="B20" s="270" t="s">
        <v>93</v>
      </c>
      <c r="C20" s="270"/>
      <c r="D20" s="271" t="s">
        <v>105</v>
      </c>
      <c r="E20" s="201">
        <v>3.49</v>
      </c>
      <c r="F20" s="201">
        <v>3.49</v>
      </c>
      <c r="G20" s="201"/>
      <c r="H20" s="272"/>
      <c r="I20" s="272"/>
      <c r="J20" s="272"/>
      <c r="K20" s="272"/>
      <c r="L20" s="272"/>
      <c r="M20" s="272"/>
    </row>
    <row r="21" spans="1:13" ht="20.25" customHeight="1">
      <c r="A21" s="270" t="s">
        <v>103</v>
      </c>
      <c r="B21" s="270" t="s">
        <v>93</v>
      </c>
      <c r="C21" s="270" t="s">
        <v>106</v>
      </c>
      <c r="D21" s="271" t="s">
        <v>107</v>
      </c>
      <c r="E21" s="201">
        <v>3.21</v>
      </c>
      <c r="F21" s="201">
        <v>3.21</v>
      </c>
      <c r="G21" s="201"/>
      <c r="H21" s="272"/>
      <c r="I21" s="272"/>
      <c r="J21" s="272"/>
      <c r="K21" s="272"/>
      <c r="L21" s="272"/>
      <c r="M21" s="272"/>
    </row>
    <row r="22" spans="1:13" ht="20.25" customHeight="1">
      <c r="A22" s="270" t="s">
        <v>103</v>
      </c>
      <c r="B22" s="270" t="s">
        <v>93</v>
      </c>
      <c r="C22" s="270" t="s">
        <v>99</v>
      </c>
      <c r="D22" s="271" t="s">
        <v>108</v>
      </c>
      <c r="E22" s="201">
        <v>0.28</v>
      </c>
      <c r="F22" s="201">
        <v>0.28</v>
      </c>
      <c r="G22" s="201"/>
      <c r="H22" s="272"/>
      <c r="I22" s="272"/>
      <c r="J22" s="272"/>
      <c r="K22" s="272"/>
      <c r="L22" s="272"/>
      <c r="M22" s="272"/>
    </row>
    <row r="23" spans="1:13" ht="20.25" customHeight="1">
      <c r="A23" s="270" t="s">
        <v>109</v>
      </c>
      <c r="B23" s="270"/>
      <c r="C23" s="270"/>
      <c r="D23" s="271" t="s">
        <v>110</v>
      </c>
      <c r="E23" s="201">
        <v>5.39</v>
      </c>
      <c r="F23" s="201">
        <v>5.39</v>
      </c>
      <c r="G23" s="201"/>
      <c r="H23" s="272"/>
      <c r="I23" s="272"/>
      <c r="J23" s="272"/>
      <c r="K23" s="272"/>
      <c r="L23" s="272"/>
      <c r="M23" s="272"/>
    </row>
    <row r="24" spans="1:13" ht="20.25" customHeight="1">
      <c r="A24" s="270" t="s">
        <v>109</v>
      </c>
      <c r="B24" s="270" t="s">
        <v>106</v>
      </c>
      <c r="C24" s="270"/>
      <c r="D24" s="271" t="s">
        <v>111</v>
      </c>
      <c r="E24" s="201">
        <v>5.39</v>
      </c>
      <c r="F24" s="201">
        <v>5.39</v>
      </c>
      <c r="G24" s="201"/>
      <c r="H24" s="272"/>
      <c r="I24" s="272"/>
      <c r="J24" s="272"/>
      <c r="K24" s="272"/>
      <c r="L24" s="272"/>
      <c r="M24" s="272"/>
    </row>
    <row r="25" spans="1:13" ht="20.25" customHeight="1">
      <c r="A25" s="270" t="s">
        <v>109</v>
      </c>
      <c r="B25" s="270" t="s">
        <v>106</v>
      </c>
      <c r="C25" s="270" t="s">
        <v>95</v>
      </c>
      <c r="D25" s="271" t="s">
        <v>112</v>
      </c>
      <c r="E25" s="201">
        <v>5.39</v>
      </c>
      <c r="F25" s="201">
        <v>5.39</v>
      </c>
      <c r="G25" s="201"/>
      <c r="H25" s="272"/>
      <c r="I25" s="272"/>
      <c r="J25" s="272"/>
      <c r="K25" s="272"/>
      <c r="L25" s="272"/>
      <c r="M25" s="272"/>
    </row>
    <row r="26" spans="1:13" ht="20.25" customHeight="1">
      <c r="A26" s="270" t="s">
        <v>113</v>
      </c>
      <c r="B26" s="270"/>
      <c r="C26" s="270"/>
      <c r="D26" s="271" t="s">
        <v>114</v>
      </c>
      <c r="E26" s="201">
        <v>31.72</v>
      </c>
      <c r="F26" s="201"/>
      <c r="G26" s="201">
        <v>31.72</v>
      </c>
      <c r="H26" s="272"/>
      <c r="I26" s="272"/>
      <c r="J26" s="272"/>
      <c r="K26" s="272"/>
      <c r="L26" s="272"/>
      <c r="M26" s="272"/>
    </row>
    <row r="27" spans="1:13" ht="20.25" customHeight="1">
      <c r="A27" s="270" t="s">
        <v>113</v>
      </c>
      <c r="B27" s="270" t="s">
        <v>115</v>
      </c>
      <c r="C27" s="270"/>
      <c r="D27" s="271" t="s">
        <v>116</v>
      </c>
      <c r="E27" s="201">
        <v>31.72</v>
      </c>
      <c r="F27" s="201"/>
      <c r="G27" s="201">
        <v>31.72</v>
      </c>
      <c r="H27" s="272"/>
      <c r="I27" s="272"/>
      <c r="J27" s="272"/>
      <c r="K27" s="272"/>
      <c r="L27" s="272"/>
      <c r="M27" s="272"/>
    </row>
    <row r="28" spans="1:13" ht="20.25" customHeight="1">
      <c r="A28" s="270" t="s">
        <v>113</v>
      </c>
      <c r="B28" s="270" t="s">
        <v>115</v>
      </c>
      <c r="C28" s="270" t="s">
        <v>91</v>
      </c>
      <c r="D28" s="271" t="s">
        <v>117</v>
      </c>
      <c r="E28" s="201">
        <v>31.72</v>
      </c>
      <c r="F28" s="201"/>
      <c r="G28" s="201">
        <v>31.72</v>
      </c>
      <c r="H28" s="272"/>
      <c r="I28" s="272"/>
      <c r="J28" s="272"/>
      <c r="K28" s="272"/>
      <c r="L28" s="272"/>
      <c r="M28" s="272"/>
    </row>
    <row r="29" spans="1:8" ht="15" customHeight="1">
      <c r="A29" s="258"/>
      <c r="B29" s="273"/>
      <c r="C29" s="273"/>
      <c r="D29" s="273"/>
      <c r="E29" s="273"/>
      <c r="F29" s="273"/>
      <c r="G29" s="273"/>
      <c r="H29" s="273"/>
    </row>
  </sheetData>
  <sheetProtection/>
  <mergeCells count="14">
    <mergeCell ref="A2:M2"/>
    <mergeCell ref="A3:E3"/>
    <mergeCell ref="A4:D4"/>
    <mergeCell ref="A5:C5"/>
    <mergeCell ref="D5:D6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83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 topLeftCell="A7">
      <selection activeCell="A33" sqref="A33"/>
    </sheetView>
  </sheetViews>
  <sheetFormatPr defaultColWidth="9.00390625" defaultRowHeight="14.25"/>
  <cols>
    <col min="1" max="3" width="9.125" style="0" customWidth="1"/>
    <col min="4" max="4" width="16.625" style="0" customWidth="1"/>
    <col min="5" max="10" width="11.125" style="0" customWidth="1"/>
  </cols>
  <sheetData>
    <row r="1" spans="1:11" ht="21.75" customHeight="1">
      <c r="A1" s="248"/>
      <c r="B1" s="249"/>
      <c r="C1" s="249"/>
      <c r="D1" s="249"/>
      <c r="E1" s="249"/>
      <c r="F1" s="249"/>
      <c r="G1" s="249"/>
      <c r="H1" s="249"/>
      <c r="I1" s="249"/>
      <c r="J1" s="260" t="s">
        <v>118</v>
      </c>
      <c r="K1" s="249"/>
    </row>
    <row r="2" spans="1:11" ht="42" customHeight="1">
      <c r="A2" s="250" t="s">
        <v>119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0" ht="21.75" customHeight="1">
      <c r="A3" s="251" t="s">
        <v>18</v>
      </c>
      <c r="B3" s="251"/>
      <c r="C3" s="251"/>
      <c r="D3" s="251"/>
      <c r="E3" s="248"/>
      <c r="F3" s="248"/>
      <c r="G3" s="248"/>
      <c r="H3" s="248"/>
      <c r="I3" s="248"/>
      <c r="J3" s="260" t="s">
        <v>19</v>
      </c>
    </row>
    <row r="4" spans="1:11" ht="20.25" customHeight="1">
      <c r="A4" s="252" t="s">
        <v>67</v>
      </c>
      <c r="B4" s="252"/>
      <c r="C4" s="252"/>
      <c r="D4" s="252"/>
      <c r="E4" s="253" t="s">
        <v>69</v>
      </c>
      <c r="F4" s="253" t="s">
        <v>120</v>
      </c>
      <c r="G4" s="253" t="s">
        <v>121</v>
      </c>
      <c r="H4" s="253" t="s">
        <v>122</v>
      </c>
      <c r="I4" s="253" t="s">
        <v>123</v>
      </c>
      <c r="J4" s="253" t="s">
        <v>124</v>
      </c>
      <c r="K4" s="261"/>
    </row>
    <row r="5" spans="1:11" ht="20.25" customHeight="1">
      <c r="A5" s="253" t="s">
        <v>78</v>
      </c>
      <c r="B5" s="253"/>
      <c r="C5" s="253"/>
      <c r="D5" s="254" t="s">
        <v>79</v>
      </c>
      <c r="E5" s="253" t="s">
        <v>68</v>
      </c>
      <c r="F5" s="253" t="s">
        <v>68</v>
      </c>
      <c r="G5" s="253" t="s">
        <v>68</v>
      </c>
      <c r="H5" s="253" t="s">
        <v>68</v>
      </c>
      <c r="I5" s="253" t="s">
        <v>68</v>
      </c>
      <c r="J5" s="253" t="s">
        <v>68</v>
      </c>
      <c r="K5" s="262"/>
    </row>
    <row r="6" spans="1:11" ht="20.25" customHeight="1">
      <c r="A6" s="254" t="s">
        <v>81</v>
      </c>
      <c r="B6" s="254" t="s">
        <v>82</v>
      </c>
      <c r="C6" s="254" t="s">
        <v>83</v>
      </c>
      <c r="D6" s="254"/>
      <c r="E6" s="61">
        <v>821.39</v>
      </c>
      <c r="F6" s="61">
        <v>113.94</v>
      </c>
      <c r="G6" s="61">
        <v>707.45</v>
      </c>
      <c r="H6" s="255" t="s">
        <v>68</v>
      </c>
      <c r="I6" s="255" t="s">
        <v>68</v>
      </c>
      <c r="J6" s="255" t="s">
        <v>68</v>
      </c>
      <c r="K6" s="262"/>
    </row>
    <row r="7" spans="1:11" ht="20.25" customHeight="1">
      <c r="A7" s="256" t="s">
        <v>84</v>
      </c>
      <c r="B7" s="256"/>
      <c r="C7" s="256"/>
      <c r="D7" s="63" t="s">
        <v>85</v>
      </c>
      <c r="E7" s="64">
        <v>758.97</v>
      </c>
      <c r="F7" s="64">
        <v>105.07</v>
      </c>
      <c r="G7" s="64">
        <v>653.9</v>
      </c>
      <c r="H7" s="257"/>
      <c r="I7" s="257"/>
      <c r="J7" s="257"/>
      <c r="K7" s="263"/>
    </row>
    <row r="8" spans="1:11" ht="20.25" customHeight="1">
      <c r="A8" s="256" t="s">
        <v>84</v>
      </c>
      <c r="B8" s="256" t="s">
        <v>86</v>
      </c>
      <c r="C8" s="256"/>
      <c r="D8" s="63" t="s">
        <v>87</v>
      </c>
      <c r="E8" s="64">
        <v>16</v>
      </c>
      <c r="F8" s="64">
        <v>16</v>
      </c>
      <c r="G8" s="64"/>
      <c r="H8" s="257"/>
      <c r="I8" s="257"/>
      <c r="J8" s="257"/>
      <c r="K8" s="263"/>
    </row>
    <row r="9" spans="1:11" ht="20.25" customHeight="1">
      <c r="A9" s="256" t="s">
        <v>84</v>
      </c>
      <c r="B9" s="256" t="s">
        <v>86</v>
      </c>
      <c r="C9" s="256" t="s">
        <v>88</v>
      </c>
      <c r="D9" s="63" t="s">
        <v>89</v>
      </c>
      <c r="E9" s="64">
        <v>3.15</v>
      </c>
      <c r="F9" s="64">
        <v>3.15</v>
      </c>
      <c r="G9" s="64"/>
      <c r="H9" s="257"/>
      <c r="I9" s="257"/>
      <c r="J9" s="257"/>
      <c r="K9" s="263"/>
    </row>
    <row r="10" spans="1:11" ht="20.25" customHeight="1">
      <c r="A10" s="256" t="s">
        <v>84</v>
      </c>
      <c r="B10" s="256" t="s">
        <v>86</v>
      </c>
      <c r="C10" s="256" t="s">
        <v>86</v>
      </c>
      <c r="D10" s="63" t="s">
        <v>90</v>
      </c>
      <c r="E10" s="64">
        <v>9.18</v>
      </c>
      <c r="F10" s="64">
        <v>9.18</v>
      </c>
      <c r="G10" s="64"/>
      <c r="H10" s="257"/>
      <c r="I10" s="257"/>
      <c r="J10" s="257"/>
      <c r="K10" s="263"/>
    </row>
    <row r="11" spans="1:11" ht="20.25" customHeight="1">
      <c r="A11" s="256" t="s">
        <v>84</v>
      </c>
      <c r="B11" s="256" t="s">
        <v>86</v>
      </c>
      <c r="C11" s="256" t="s">
        <v>91</v>
      </c>
      <c r="D11" s="63" t="s">
        <v>92</v>
      </c>
      <c r="E11" s="64">
        <v>3.67</v>
      </c>
      <c r="F11" s="64">
        <v>3.67</v>
      </c>
      <c r="G11" s="64"/>
      <c r="H11" s="257"/>
      <c r="I11" s="257"/>
      <c r="J11" s="257"/>
      <c r="K11" s="263"/>
    </row>
    <row r="12" spans="1:11" ht="20.25" customHeight="1">
      <c r="A12" s="256" t="s">
        <v>84</v>
      </c>
      <c r="B12" s="256" t="s">
        <v>93</v>
      </c>
      <c r="C12" s="256"/>
      <c r="D12" s="63" t="s">
        <v>94</v>
      </c>
      <c r="E12" s="64">
        <v>742.47</v>
      </c>
      <c r="F12" s="64">
        <v>88.57</v>
      </c>
      <c r="G12" s="64">
        <v>653.9</v>
      </c>
      <c r="H12" s="257"/>
      <c r="I12" s="257"/>
      <c r="J12" s="257"/>
      <c r="K12" s="263"/>
    </row>
    <row r="13" spans="1:11" ht="20.25" customHeight="1">
      <c r="A13" s="256" t="s">
        <v>84</v>
      </c>
      <c r="B13" s="256" t="s">
        <v>93</v>
      </c>
      <c r="C13" s="256" t="s">
        <v>95</v>
      </c>
      <c r="D13" s="63" t="s">
        <v>96</v>
      </c>
      <c r="E13" s="64">
        <v>88.57</v>
      </c>
      <c r="F13" s="64">
        <v>88.57</v>
      </c>
      <c r="G13" s="64"/>
      <c r="H13" s="257"/>
      <c r="I13" s="264"/>
      <c r="J13" s="257"/>
      <c r="K13" s="263"/>
    </row>
    <row r="14" spans="1:11" ht="20.25" customHeight="1">
      <c r="A14" s="256" t="s">
        <v>84</v>
      </c>
      <c r="B14" s="256" t="s">
        <v>93</v>
      </c>
      <c r="C14" s="256" t="s">
        <v>88</v>
      </c>
      <c r="D14" s="63" t="s">
        <v>97</v>
      </c>
      <c r="E14" s="64">
        <v>95.53</v>
      </c>
      <c r="F14" s="64"/>
      <c r="G14" s="64">
        <v>95.53</v>
      </c>
      <c r="H14" s="257"/>
      <c r="I14" s="264"/>
      <c r="J14" s="257"/>
      <c r="K14" s="263"/>
    </row>
    <row r="15" spans="1:11" ht="20.25" customHeight="1">
      <c r="A15" s="256" t="s">
        <v>84</v>
      </c>
      <c r="B15" s="256" t="s">
        <v>93</v>
      </c>
      <c r="C15" s="256" t="s">
        <v>86</v>
      </c>
      <c r="D15" s="63" t="s">
        <v>98</v>
      </c>
      <c r="E15" s="64">
        <v>49.75</v>
      </c>
      <c r="F15" s="64"/>
      <c r="G15" s="64">
        <v>49.75</v>
      </c>
      <c r="H15" s="257"/>
      <c r="I15" s="264"/>
      <c r="J15" s="257"/>
      <c r="K15" s="263"/>
    </row>
    <row r="16" spans="1:11" ht="20.25" customHeight="1">
      <c r="A16" s="256" t="s">
        <v>84</v>
      </c>
      <c r="B16" s="256" t="s">
        <v>93</v>
      </c>
      <c r="C16" s="256" t="s">
        <v>99</v>
      </c>
      <c r="D16" s="63" t="s">
        <v>100</v>
      </c>
      <c r="E16" s="64">
        <v>508.62</v>
      </c>
      <c r="F16" s="64"/>
      <c r="G16" s="64">
        <v>508.62</v>
      </c>
      <c r="H16" s="257"/>
      <c r="I16" s="264"/>
      <c r="J16" s="257"/>
      <c r="K16" s="263"/>
    </row>
    <row r="17" spans="1:11" ht="20.25" customHeight="1">
      <c r="A17" s="256" t="s">
        <v>84</v>
      </c>
      <c r="B17" s="256" t="s">
        <v>99</v>
      </c>
      <c r="C17" s="256"/>
      <c r="D17" s="63" t="s">
        <v>101</v>
      </c>
      <c r="E17" s="64">
        <v>0.5</v>
      </c>
      <c r="F17" s="64">
        <v>0.5</v>
      </c>
      <c r="G17" s="64"/>
      <c r="H17" s="257"/>
      <c r="I17" s="264"/>
      <c r="J17" s="257"/>
      <c r="K17" s="263"/>
    </row>
    <row r="18" spans="1:11" ht="20.25" customHeight="1">
      <c r="A18" s="256" t="s">
        <v>84</v>
      </c>
      <c r="B18" s="256" t="s">
        <v>99</v>
      </c>
      <c r="C18" s="256" t="s">
        <v>95</v>
      </c>
      <c r="D18" s="63" t="s">
        <v>102</v>
      </c>
      <c r="E18" s="64">
        <v>0.5</v>
      </c>
      <c r="F18" s="64">
        <v>0.5</v>
      </c>
      <c r="G18" s="64"/>
      <c r="H18" s="257"/>
      <c r="I18" s="264"/>
      <c r="J18" s="257"/>
      <c r="K18" s="263"/>
    </row>
    <row r="19" spans="1:11" ht="20.25" customHeight="1">
      <c r="A19" s="256" t="s">
        <v>103</v>
      </c>
      <c r="B19" s="256"/>
      <c r="C19" s="256"/>
      <c r="D19" s="63" t="s">
        <v>104</v>
      </c>
      <c r="E19" s="64">
        <v>3.49</v>
      </c>
      <c r="F19" s="64">
        <v>3.49</v>
      </c>
      <c r="G19" s="64"/>
      <c r="H19" s="257"/>
      <c r="I19" s="264"/>
      <c r="J19" s="257"/>
      <c r="K19" s="263"/>
    </row>
    <row r="20" spans="1:11" ht="20.25" customHeight="1">
      <c r="A20" s="256" t="s">
        <v>103</v>
      </c>
      <c r="B20" s="256" t="s">
        <v>93</v>
      </c>
      <c r="C20" s="256"/>
      <c r="D20" s="63" t="s">
        <v>105</v>
      </c>
      <c r="E20" s="64">
        <v>3.49</v>
      </c>
      <c r="F20" s="64">
        <v>3.49</v>
      </c>
      <c r="G20" s="64"/>
      <c r="H20" s="257"/>
      <c r="I20" s="264"/>
      <c r="J20" s="257"/>
      <c r="K20" s="263"/>
    </row>
    <row r="21" spans="1:11" ht="20.25" customHeight="1">
      <c r="A21" s="256" t="s">
        <v>103</v>
      </c>
      <c r="B21" s="256" t="s">
        <v>93</v>
      </c>
      <c r="C21" s="256" t="s">
        <v>106</v>
      </c>
      <c r="D21" s="63" t="s">
        <v>107</v>
      </c>
      <c r="E21" s="64">
        <v>3.21</v>
      </c>
      <c r="F21" s="64">
        <v>3.21</v>
      </c>
      <c r="G21" s="64"/>
      <c r="H21" s="257"/>
      <c r="I21" s="264"/>
      <c r="J21" s="257"/>
      <c r="K21" s="263"/>
    </row>
    <row r="22" spans="1:11" ht="20.25" customHeight="1">
      <c r="A22" s="256" t="s">
        <v>103</v>
      </c>
      <c r="B22" s="256" t="s">
        <v>93</v>
      </c>
      <c r="C22" s="256" t="s">
        <v>99</v>
      </c>
      <c r="D22" s="63" t="s">
        <v>108</v>
      </c>
      <c r="E22" s="64">
        <v>0.28</v>
      </c>
      <c r="F22" s="64">
        <v>0.28</v>
      </c>
      <c r="G22" s="64"/>
      <c r="H22" s="257"/>
      <c r="I22" s="264"/>
      <c r="J22" s="257"/>
      <c r="K22" s="263"/>
    </row>
    <row r="23" spans="1:11" ht="20.25" customHeight="1">
      <c r="A23" s="256" t="s">
        <v>125</v>
      </c>
      <c r="B23" s="256"/>
      <c r="C23" s="256"/>
      <c r="D23" s="63" t="s">
        <v>126</v>
      </c>
      <c r="E23" s="64">
        <v>2.4</v>
      </c>
      <c r="F23" s="64"/>
      <c r="G23" s="64">
        <v>2.4</v>
      </c>
      <c r="H23" s="257"/>
      <c r="I23" s="264"/>
      <c r="J23" s="257"/>
      <c r="K23" s="263"/>
    </row>
    <row r="24" spans="1:11" ht="20.25" customHeight="1">
      <c r="A24" s="256" t="s">
        <v>125</v>
      </c>
      <c r="B24" s="256" t="s">
        <v>127</v>
      </c>
      <c r="C24" s="256"/>
      <c r="D24" s="63" t="s">
        <v>128</v>
      </c>
      <c r="E24" s="64">
        <v>2.4</v>
      </c>
      <c r="F24" s="64"/>
      <c r="G24" s="64">
        <v>2.4</v>
      </c>
      <c r="H24" s="257"/>
      <c r="I24" s="264"/>
      <c r="J24" s="257"/>
      <c r="K24" s="263"/>
    </row>
    <row r="25" spans="1:11" ht="20.25" customHeight="1">
      <c r="A25" s="256" t="s">
        <v>125</v>
      </c>
      <c r="B25" s="256" t="s">
        <v>127</v>
      </c>
      <c r="C25" s="256" t="s">
        <v>99</v>
      </c>
      <c r="D25" s="63" t="s">
        <v>129</v>
      </c>
      <c r="E25" s="64">
        <v>2.4</v>
      </c>
      <c r="F25" s="64"/>
      <c r="G25" s="64">
        <v>2.4</v>
      </c>
      <c r="H25" s="257"/>
      <c r="I25" s="264"/>
      <c r="J25" s="257"/>
      <c r="K25" s="263"/>
    </row>
    <row r="26" spans="1:11" ht="20.25" customHeight="1">
      <c r="A26" s="256" t="s">
        <v>109</v>
      </c>
      <c r="B26" s="256"/>
      <c r="C26" s="256"/>
      <c r="D26" s="63" t="s">
        <v>110</v>
      </c>
      <c r="E26" s="64">
        <v>5.39</v>
      </c>
      <c r="F26" s="64">
        <v>5.39</v>
      </c>
      <c r="G26" s="64"/>
      <c r="H26" s="257"/>
      <c r="I26" s="264"/>
      <c r="J26" s="257"/>
      <c r="K26" s="263"/>
    </row>
    <row r="27" spans="1:11" ht="20.25" customHeight="1">
      <c r="A27" s="256" t="s">
        <v>109</v>
      </c>
      <c r="B27" s="256" t="s">
        <v>106</v>
      </c>
      <c r="C27" s="256"/>
      <c r="D27" s="63" t="s">
        <v>111</v>
      </c>
      <c r="E27" s="64">
        <v>5.39</v>
      </c>
      <c r="F27" s="64">
        <v>5.39</v>
      </c>
      <c r="G27" s="64"/>
      <c r="H27" s="257"/>
      <c r="I27" s="264"/>
      <c r="J27" s="257"/>
      <c r="K27" s="263"/>
    </row>
    <row r="28" spans="1:11" ht="20.25" customHeight="1">
      <c r="A28" s="256" t="s">
        <v>109</v>
      </c>
      <c r="B28" s="256" t="s">
        <v>106</v>
      </c>
      <c r="C28" s="256" t="s">
        <v>95</v>
      </c>
      <c r="D28" s="63" t="s">
        <v>112</v>
      </c>
      <c r="E28" s="64">
        <v>5.39</v>
      </c>
      <c r="F28" s="64">
        <v>5.39</v>
      </c>
      <c r="G28" s="64"/>
      <c r="H28" s="257"/>
      <c r="I28" s="264"/>
      <c r="J28" s="257"/>
      <c r="K28" s="263"/>
    </row>
    <row r="29" spans="1:11" ht="20.25" customHeight="1">
      <c r="A29" s="256" t="s">
        <v>113</v>
      </c>
      <c r="B29" s="256"/>
      <c r="C29" s="256"/>
      <c r="D29" s="63" t="s">
        <v>114</v>
      </c>
      <c r="E29" s="64">
        <v>51.15</v>
      </c>
      <c r="F29" s="64"/>
      <c r="G29" s="64">
        <v>51.15</v>
      </c>
      <c r="H29" s="257"/>
      <c r="I29" s="264"/>
      <c r="J29" s="257"/>
      <c r="K29" s="263"/>
    </row>
    <row r="30" spans="1:11" ht="20.25" customHeight="1">
      <c r="A30" s="256" t="s">
        <v>113</v>
      </c>
      <c r="B30" s="256" t="s">
        <v>115</v>
      </c>
      <c r="C30" s="256"/>
      <c r="D30" s="63" t="s">
        <v>116</v>
      </c>
      <c r="E30" s="64">
        <v>51.15</v>
      </c>
      <c r="F30" s="64"/>
      <c r="G30" s="64">
        <v>51.15</v>
      </c>
      <c r="H30" s="257"/>
      <c r="I30" s="264"/>
      <c r="J30" s="257"/>
      <c r="K30" s="263"/>
    </row>
    <row r="31" spans="1:11" ht="20.25" customHeight="1">
      <c r="A31" s="256" t="s">
        <v>113</v>
      </c>
      <c r="B31" s="256" t="s">
        <v>130</v>
      </c>
      <c r="C31" s="256" t="s">
        <v>131</v>
      </c>
      <c r="D31" s="63" t="s">
        <v>132</v>
      </c>
      <c r="E31" s="64">
        <v>7</v>
      </c>
      <c r="F31" s="64"/>
      <c r="G31" s="64">
        <v>7</v>
      </c>
      <c r="H31" s="257"/>
      <c r="I31" s="264"/>
      <c r="J31" s="257"/>
      <c r="K31" s="263"/>
    </row>
    <row r="32" spans="1:11" ht="20.25" customHeight="1">
      <c r="A32" s="256" t="s">
        <v>113</v>
      </c>
      <c r="B32" s="256" t="s">
        <v>115</v>
      </c>
      <c r="C32" s="256" t="s">
        <v>91</v>
      </c>
      <c r="D32" s="63" t="s">
        <v>117</v>
      </c>
      <c r="E32" s="64">
        <v>44.15</v>
      </c>
      <c r="F32" s="64"/>
      <c r="G32" s="64">
        <v>44.15</v>
      </c>
      <c r="H32" s="257"/>
      <c r="I32" s="264"/>
      <c r="J32" s="257"/>
      <c r="K32" s="263"/>
    </row>
    <row r="33" spans="1:6" s="247" customFormat="1" ht="15" customHeight="1">
      <c r="A33" s="258"/>
      <c r="B33" s="259"/>
      <c r="C33" s="259"/>
      <c r="D33" s="259"/>
      <c r="E33" s="259"/>
      <c r="F33" s="259"/>
    </row>
    <row r="34" spans="1:10" ht="14.25">
      <c r="A34" s="247"/>
      <c r="B34" s="247"/>
      <c r="C34" s="247"/>
      <c r="D34" s="247"/>
      <c r="E34" s="247"/>
      <c r="F34" s="247"/>
      <c r="G34" s="247"/>
      <c r="H34" s="247"/>
      <c r="I34" s="247"/>
      <c r="J34" s="247"/>
    </row>
    <row r="35" spans="1:10" ht="14.25">
      <c r="A35" s="247"/>
      <c r="B35" s="247"/>
      <c r="C35" s="247"/>
      <c r="D35" s="247"/>
      <c r="E35" s="247"/>
      <c r="F35" s="247"/>
      <c r="G35" s="247"/>
      <c r="H35" s="247"/>
      <c r="I35" s="247"/>
      <c r="J35" s="247"/>
    </row>
  </sheetData>
  <sheetProtection/>
  <mergeCells count="11">
    <mergeCell ref="A2:K2"/>
    <mergeCell ref="A3:D3"/>
    <mergeCell ref="A4:D4"/>
    <mergeCell ref="A5:C5"/>
    <mergeCell ref="D5:D6"/>
    <mergeCell ref="E4:E5"/>
    <mergeCell ref="F4:F5"/>
    <mergeCell ref="G4:G5"/>
    <mergeCell ref="H4:H5"/>
    <mergeCell ref="I4:I5"/>
    <mergeCell ref="J4:J5"/>
  </mergeCells>
  <printOptions horizontalCentered="1"/>
  <pageMargins left="0.71" right="0.71" top="0.75" bottom="0.75" header="0.31" footer="0.31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workbookViewId="0" topLeftCell="A10">
      <selection activeCell="G35" sqref="G35"/>
    </sheetView>
  </sheetViews>
  <sheetFormatPr defaultColWidth="9.00390625" defaultRowHeight="14.25"/>
  <cols>
    <col min="1" max="1" width="24.625" style="222" customWidth="1"/>
    <col min="2" max="2" width="20.625" style="222" customWidth="1"/>
    <col min="3" max="3" width="21.75390625" style="222" customWidth="1"/>
    <col min="4" max="4" width="12.875" style="222" customWidth="1"/>
    <col min="5" max="6" width="20.25390625" style="222" customWidth="1"/>
    <col min="7" max="7" width="20.625" style="222" customWidth="1"/>
    <col min="8" max="16384" width="9.00390625" style="222" customWidth="1"/>
  </cols>
  <sheetData>
    <row r="1" s="220" customFormat="1" ht="21.75" customHeight="1">
      <c r="G1" s="223" t="s">
        <v>133</v>
      </c>
    </row>
    <row r="2" spans="1:7" ht="30" customHeight="1">
      <c r="A2" s="224" t="s">
        <v>134</v>
      </c>
      <c r="B2" s="224"/>
      <c r="C2" s="224"/>
      <c r="D2" s="224"/>
      <c r="E2" s="224"/>
      <c r="F2" s="224"/>
      <c r="G2" s="224"/>
    </row>
    <row r="3" spans="1:7" s="221" customFormat="1" ht="21.75" customHeight="1">
      <c r="A3" s="225" t="s">
        <v>18</v>
      </c>
      <c r="B3" s="225"/>
      <c r="C3" s="226"/>
      <c r="D3" s="226"/>
      <c r="E3" s="226"/>
      <c r="G3" s="227" t="s">
        <v>19</v>
      </c>
    </row>
    <row r="4" spans="1:7" ht="20.25" customHeight="1">
      <c r="A4" s="228" t="s">
        <v>135</v>
      </c>
      <c r="B4" s="228"/>
      <c r="C4" s="229" t="s">
        <v>136</v>
      </c>
      <c r="D4" s="230"/>
      <c r="E4" s="230"/>
      <c r="F4" s="230"/>
      <c r="G4" s="231"/>
    </row>
    <row r="5" spans="1:7" ht="20.25" customHeight="1">
      <c r="A5" s="232" t="s">
        <v>137</v>
      </c>
      <c r="B5" s="232" t="s">
        <v>138</v>
      </c>
      <c r="C5" s="232" t="s">
        <v>137</v>
      </c>
      <c r="D5" s="232" t="s">
        <v>69</v>
      </c>
      <c r="E5" s="232" t="s">
        <v>139</v>
      </c>
      <c r="F5" s="233" t="s">
        <v>140</v>
      </c>
      <c r="G5" s="233" t="s">
        <v>141</v>
      </c>
    </row>
    <row r="6" spans="1:7" ht="20.25" customHeight="1">
      <c r="A6" s="234" t="s">
        <v>142</v>
      </c>
      <c r="B6" s="222">
        <v>725.81</v>
      </c>
      <c r="C6" s="234" t="s">
        <v>25</v>
      </c>
      <c r="D6" s="235"/>
      <c r="E6" s="157">
        <v>0</v>
      </c>
      <c r="F6" s="157">
        <v>0</v>
      </c>
      <c r="G6" s="236"/>
    </row>
    <row r="7" spans="1:7" ht="20.25" customHeight="1">
      <c r="A7" s="234" t="s">
        <v>26</v>
      </c>
      <c r="B7" s="236">
        <v>31.72</v>
      </c>
      <c r="C7" s="234" t="s">
        <v>27</v>
      </c>
      <c r="D7" s="235"/>
      <c r="E7" s="157">
        <v>0</v>
      </c>
      <c r="F7" s="157">
        <v>0</v>
      </c>
      <c r="G7" s="236"/>
    </row>
    <row r="8" spans="1:7" ht="20.25" customHeight="1">
      <c r="A8" s="234" t="s">
        <v>143</v>
      </c>
      <c r="B8" s="236"/>
      <c r="C8" s="234" t="s">
        <v>29</v>
      </c>
      <c r="D8" s="235"/>
      <c r="E8" s="157">
        <v>0</v>
      </c>
      <c r="F8" s="157">
        <v>0</v>
      </c>
      <c r="G8" s="236"/>
    </row>
    <row r="9" spans="1:7" ht="20.25" customHeight="1">
      <c r="A9" s="237"/>
      <c r="B9" s="236"/>
      <c r="C9" s="234" t="s">
        <v>31</v>
      </c>
      <c r="D9" s="235"/>
      <c r="E9" s="157">
        <v>0</v>
      </c>
      <c r="F9" s="157">
        <v>0</v>
      </c>
      <c r="G9" s="236"/>
    </row>
    <row r="10" spans="1:7" ht="20.25" customHeight="1">
      <c r="A10" s="234"/>
      <c r="B10" s="236"/>
      <c r="C10" s="234" t="s">
        <v>33</v>
      </c>
      <c r="D10" s="235"/>
      <c r="E10" s="157">
        <v>0</v>
      </c>
      <c r="F10" s="157">
        <v>0</v>
      </c>
      <c r="G10" s="236"/>
    </row>
    <row r="11" spans="1:7" ht="20.25" customHeight="1">
      <c r="A11" s="234"/>
      <c r="B11" s="236"/>
      <c r="C11" s="234" t="s">
        <v>35</v>
      </c>
      <c r="D11" s="235"/>
      <c r="E11" s="157">
        <v>0</v>
      </c>
      <c r="F11" s="157">
        <v>0</v>
      </c>
      <c r="G11" s="236"/>
    </row>
    <row r="12" spans="1:7" ht="20.25" customHeight="1">
      <c r="A12" s="238"/>
      <c r="B12" s="236"/>
      <c r="C12" s="239" t="s">
        <v>37</v>
      </c>
      <c r="D12" s="235"/>
      <c r="E12" s="157">
        <v>0</v>
      </c>
      <c r="F12" s="157">
        <v>0</v>
      </c>
      <c r="G12" s="236"/>
    </row>
    <row r="13" spans="1:7" ht="20.25" customHeight="1">
      <c r="A13" s="238"/>
      <c r="B13" s="236"/>
      <c r="C13" s="239" t="s">
        <v>39</v>
      </c>
      <c r="D13" s="157">
        <v>758.96</v>
      </c>
      <c r="E13" s="157">
        <v>758.96</v>
      </c>
      <c r="F13" s="157">
        <v>0</v>
      </c>
      <c r="G13" s="236"/>
    </row>
    <row r="14" spans="1:7" ht="20.25" customHeight="1">
      <c r="A14" s="238"/>
      <c r="B14" s="236"/>
      <c r="C14" s="239" t="s">
        <v>40</v>
      </c>
      <c r="D14" s="157">
        <v>3.49</v>
      </c>
      <c r="E14" s="157">
        <v>3.49</v>
      </c>
      <c r="F14" s="157">
        <v>0</v>
      </c>
      <c r="G14" s="236"/>
    </row>
    <row r="15" spans="1:7" ht="20.25" customHeight="1">
      <c r="A15" s="238"/>
      <c r="B15" s="236"/>
      <c r="C15" s="239" t="s">
        <v>41</v>
      </c>
      <c r="D15" s="235"/>
      <c r="E15" s="157">
        <v>0</v>
      </c>
      <c r="F15" s="157">
        <v>0</v>
      </c>
      <c r="G15" s="236"/>
    </row>
    <row r="16" spans="1:7" ht="20.25" customHeight="1">
      <c r="A16" s="238"/>
      <c r="B16" s="236"/>
      <c r="C16" s="239" t="s">
        <v>42</v>
      </c>
      <c r="D16" s="157">
        <v>2.4</v>
      </c>
      <c r="E16" s="157">
        <v>0</v>
      </c>
      <c r="F16" s="157">
        <v>2.4</v>
      </c>
      <c r="G16" s="236"/>
    </row>
    <row r="17" spans="1:7" ht="20.25" customHeight="1">
      <c r="A17" s="238"/>
      <c r="B17" s="236"/>
      <c r="C17" s="239" t="s">
        <v>43</v>
      </c>
      <c r="D17" s="235"/>
      <c r="E17" s="157">
        <v>0</v>
      </c>
      <c r="F17" s="157">
        <v>0</v>
      </c>
      <c r="G17" s="236"/>
    </row>
    <row r="18" spans="1:7" ht="20.25" customHeight="1">
      <c r="A18" s="238"/>
      <c r="B18" s="236"/>
      <c r="C18" s="239" t="s">
        <v>44</v>
      </c>
      <c r="D18" s="235"/>
      <c r="E18" s="157">
        <v>0</v>
      </c>
      <c r="F18" s="157">
        <v>0</v>
      </c>
      <c r="G18" s="236"/>
    </row>
    <row r="19" spans="1:7" ht="20.25" customHeight="1">
      <c r="A19" s="238"/>
      <c r="B19" s="236"/>
      <c r="C19" s="239" t="s">
        <v>45</v>
      </c>
      <c r="D19" s="235"/>
      <c r="E19" s="157">
        <v>0</v>
      </c>
      <c r="F19" s="157">
        <v>0</v>
      </c>
      <c r="G19" s="236"/>
    </row>
    <row r="20" spans="1:7" ht="20.25" customHeight="1">
      <c r="A20" s="238"/>
      <c r="B20" s="236"/>
      <c r="C20" s="239" t="s">
        <v>46</v>
      </c>
      <c r="D20" s="235"/>
      <c r="E20" s="157">
        <v>0</v>
      </c>
      <c r="F20" s="157">
        <v>0</v>
      </c>
      <c r="G20" s="236"/>
    </row>
    <row r="21" spans="1:7" ht="20.25" customHeight="1">
      <c r="A21" s="238"/>
      <c r="B21" s="236"/>
      <c r="C21" s="239" t="s">
        <v>47</v>
      </c>
      <c r="D21" s="235"/>
      <c r="E21" s="157">
        <v>0</v>
      </c>
      <c r="F21" s="157">
        <v>0</v>
      </c>
      <c r="G21" s="236"/>
    </row>
    <row r="22" spans="1:7" ht="20.25" customHeight="1">
      <c r="A22" s="238"/>
      <c r="B22" s="236"/>
      <c r="C22" s="239" t="s">
        <v>48</v>
      </c>
      <c r="D22" s="235"/>
      <c r="E22" s="157">
        <v>0</v>
      </c>
      <c r="F22" s="157">
        <v>0</v>
      </c>
      <c r="G22" s="236"/>
    </row>
    <row r="23" spans="1:7" ht="20.25" customHeight="1">
      <c r="A23" s="238"/>
      <c r="B23" s="236"/>
      <c r="C23" s="239" t="s">
        <v>49</v>
      </c>
      <c r="D23" s="235"/>
      <c r="E23" s="157">
        <v>0</v>
      </c>
      <c r="F23" s="157">
        <v>0</v>
      </c>
      <c r="G23" s="236"/>
    </row>
    <row r="24" spans="1:7" ht="20.25" customHeight="1">
      <c r="A24" s="238"/>
      <c r="B24" s="236"/>
      <c r="C24" s="239" t="s">
        <v>50</v>
      </c>
      <c r="D24" s="157">
        <v>5.39</v>
      </c>
      <c r="E24" s="157">
        <v>5.39</v>
      </c>
      <c r="F24" s="157">
        <v>0</v>
      </c>
      <c r="G24" s="236"/>
    </row>
    <row r="25" spans="1:7" ht="20.25" customHeight="1">
      <c r="A25" s="238"/>
      <c r="B25" s="236"/>
      <c r="C25" s="239" t="s">
        <v>51</v>
      </c>
      <c r="D25" s="235"/>
      <c r="E25" s="157">
        <v>0</v>
      </c>
      <c r="F25" s="157">
        <v>0</v>
      </c>
      <c r="G25" s="236"/>
    </row>
    <row r="26" spans="1:7" ht="20.25" customHeight="1">
      <c r="A26" s="238"/>
      <c r="B26" s="236"/>
      <c r="C26" s="239" t="s">
        <v>52</v>
      </c>
      <c r="D26" s="157">
        <v>51.15</v>
      </c>
      <c r="E26" s="157">
        <v>0</v>
      </c>
      <c r="F26" s="157">
        <v>51.15</v>
      </c>
      <c r="G26" s="236"/>
    </row>
    <row r="27" spans="1:7" ht="20.25" customHeight="1">
      <c r="A27" s="238"/>
      <c r="B27" s="236"/>
      <c r="C27" s="239" t="s">
        <v>53</v>
      </c>
      <c r="D27" s="235"/>
      <c r="E27" s="157">
        <v>0</v>
      </c>
      <c r="F27" s="157">
        <v>0</v>
      </c>
      <c r="G27" s="236"/>
    </row>
    <row r="28" spans="1:7" ht="20.25" customHeight="1">
      <c r="A28" s="240"/>
      <c r="B28" s="236"/>
      <c r="C28" s="239" t="s">
        <v>54</v>
      </c>
      <c r="D28" s="235"/>
      <c r="E28" s="157">
        <v>0</v>
      </c>
      <c r="F28" s="157">
        <v>0</v>
      </c>
      <c r="G28" s="236"/>
    </row>
    <row r="29" spans="1:7" ht="20.25" customHeight="1">
      <c r="A29" s="241" t="s">
        <v>144</v>
      </c>
      <c r="B29" s="242">
        <f>SUM(B6:B28)</f>
        <v>757.53</v>
      </c>
      <c r="C29" s="232" t="s">
        <v>145</v>
      </c>
      <c r="D29" s="235">
        <f>E29+F29</f>
        <v>821.39</v>
      </c>
      <c r="E29" s="157">
        <v>767.84</v>
      </c>
      <c r="F29" s="157">
        <v>53.55</v>
      </c>
      <c r="G29" s="236"/>
    </row>
    <row r="30" spans="1:7" ht="20.25" customHeight="1">
      <c r="A30" s="243" t="s">
        <v>146</v>
      </c>
      <c r="B30" s="244">
        <v>149.65</v>
      </c>
      <c r="C30" s="236" t="s">
        <v>147</v>
      </c>
      <c r="D30" s="236">
        <f>E30+F30</f>
        <v>85.78</v>
      </c>
      <c r="E30" s="157">
        <v>68.7</v>
      </c>
      <c r="F30" s="157">
        <v>17.08</v>
      </c>
      <c r="G30" s="236"/>
    </row>
    <row r="31" spans="1:7" ht="20.25" customHeight="1">
      <c r="A31" s="234" t="s">
        <v>139</v>
      </c>
      <c r="B31" s="201">
        <v>110.73</v>
      </c>
      <c r="C31" s="234"/>
      <c r="D31" s="235"/>
      <c r="E31" s="236"/>
      <c r="F31" s="236"/>
      <c r="G31" s="236"/>
    </row>
    <row r="32" spans="1:7" ht="20.25" customHeight="1">
      <c r="A32" s="234" t="s">
        <v>140</v>
      </c>
      <c r="B32" s="201">
        <v>38.91</v>
      </c>
      <c r="C32" s="234"/>
      <c r="D32" s="235"/>
      <c r="E32" s="236"/>
      <c r="F32" s="236"/>
      <c r="G32" s="236"/>
    </row>
    <row r="33" spans="1:7" ht="20.25" customHeight="1">
      <c r="A33" s="240"/>
      <c r="B33" s="236"/>
      <c r="C33" s="234"/>
      <c r="D33" s="235"/>
      <c r="E33" s="236"/>
      <c r="F33" s="236"/>
      <c r="G33" s="236"/>
    </row>
    <row r="34" spans="1:7" ht="20.25" customHeight="1">
      <c r="A34" s="241"/>
      <c r="B34" s="242"/>
      <c r="C34" s="232"/>
      <c r="D34" s="235"/>
      <c r="E34" s="236"/>
      <c r="F34" s="236"/>
      <c r="G34" s="236"/>
    </row>
    <row r="35" spans="1:7" ht="20.25" customHeight="1">
      <c r="A35" s="232" t="s">
        <v>148</v>
      </c>
      <c r="B35" s="245">
        <v>907.17</v>
      </c>
      <c r="C35" s="242" t="s">
        <v>148</v>
      </c>
      <c r="D35" s="236">
        <v>907.17</v>
      </c>
      <c r="E35" s="236">
        <v>836.54</v>
      </c>
      <c r="F35" s="236">
        <v>70.63</v>
      </c>
      <c r="G35" s="245"/>
    </row>
    <row r="36" spans="1:4" ht="15" customHeight="1">
      <c r="A36" s="27"/>
      <c r="B36" s="246"/>
      <c r="C36" s="246"/>
      <c r="D36" s="246"/>
    </row>
  </sheetData>
  <sheetProtection/>
  <mergeCells count="2">
    <mergeCell ref="A2:G2"/>
    <mergeCell ref="C4:G4"/>
  </mergeCells>
  <printOptions horizontalCentered="1"/>
  <pageMargins left="0.47" right="0.31" top="0.47" bottom="0.51" header="0.2" footer="0.31"/>
  <pageSetup firstPageNumber="39" useFirstPageNumber="1" fitToHeight="18"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showZeros="0" workbookViewId="0" topLeftCell="A1">
      <pane ySplit="6" topLeftCell="A79" activePane="bottomLeft" state="frozen"/>
      <selection pane="bottomLeft" activeCell="A101" sqref="A101:I101"/>
    </sheetView>
  </sheetViews>
  <sheetFormatPr defaultColWidth="8.00390625" defaultRowHeight="14.25"/>
  <cols>
    <col min="1" max="1" width="3.125" style="147" customWidth="1"/>
    <col min="2" max="2" width="2.625" style="147" customWidth="1"/>
    <col min="3" max="3" width="3.00390625" style="147" hidden="1" customWidth="1"/>
    <col min="4" max="4" width="6.375" style="147" customWidth="1"/>
    <col min="5" max="5" width="26.25390625" style="147" customWidth="1"/>
    <col min="6" max="15" width="15.00390625" style="147" customWidth="1"/>
    <col min="16" max="16" width="8.50390625" style="147" bestFit="1" customWidth="1"/>
    <col min="17" max="16384" width="8.00390625" style="147" customWidth="1"/>
  </cols>
  <sheetData>
    <row r="1" s="147" customFormat="1" ht="27">
      <c r="I1" s="166" t="s">
        <v>149</v>
      </c>
    </row>
    <row r="2" s="147" customFormat="1" ht="12.75">
      <c r="O2" s="202"/>
    </row>
    <row r="3" spans="1:15" s="147" customFormat="1" ht="12.75">
      <c r="A3" s="181" t="s">
        <v>18</v>
      </c>
      <c r="B3" s="181"/>
      <c r="C3" s="181"/>
      <c r="D3" s="181"/>
      <c r="E3" s="181"/>
      <c r="I3" s="203"/>
      <c r="O3" s="202" t="s">
        <v>19</v>
      </c>
    </row>
    <row r="4" spans="1:15" s="147" customFormat="1" ht="24" customHeight="1">
      <c r="A4" s="182" t="s">
        <v>22</v>
      </c>
      <c r="B4" s="183"/>
      <c r="C4" s="183"/>
      <c r="D4" s="183"/>
      <c r="E4" s="184"/>
      <c r="F4" s="152" t="s">
        <v>69</v>
      </c>
      <c r="G4" s="151" t="s">
        <v>139</v>
      </c>
      <c r="H4" s="151"/>
      <c r="I4" s="151"/>
      <c r="J4" s="151" t="s">
        <v>140</v>
      </c>
      <c r="K4" s="151"/>
      <c r="L4" s="151"/>
      <c r="M4" s="151" t="s">
        <v>141</v>
      </c>
      <c r="N4" s="151"/>
      <c r="O4" s="151"/>
    </row>
    <row r="5" spans="1:15" s="147" customFormat="1" ht="22.5" customHeight="1">
      <c r="A5" s="185" t="s">
        <v>78</v>
      </c>
      <c r="B5" s="186"/>
      <c r="C5" s="186"/>
      <c r="D5" s="187"/>
      <c r="E5" s="188" t="s">
        <v>79</v>
      </c>
      <c r="F5" s="189"/>
      <c r="G5" s="154" t="s">
        <v>80</v>
      </c>
      <c r="H5" s="154" t="s">
        <v>120</v>
      </c>
      <c r="I5" s="154" t="s">
        <v>121</v>
      </c>
      <c r="J5" s="154" t="s">
        <v>80</v>
      </c>
      <c r="K5" s="154" t="s">
        <v>120</v>
      </c>
      <c r="L5" s="154" t="s">
        <v>121</v>
      </c>
      <c r="M5" s="154" t="s">
        <v>80</v>
      </c>
      <c r="N5" s="154" t="s">
        <v>120</v>
      </c>
      <c r="O5" s="154" t="s">
        <v>121</v>
      </c>
    </row>
    <row r="6" spans="1:15" s="147" customFormat="1" ht="15" customHeight="1">
      <c r="A6" s="190" t="s">
        <v>81</v>
      </c>
      <c r="B6" s="191"/>
      <c r="C6" s="192"/>
      <c r="D6" s="193" t="s">
        <v>82</v>
      </c>
      <c r="E6" s="194" t="s">
        <v>69</v>
      </c>
      <c r="F6" s="195">
        <f>G6+J6</f>
        <v>821.4</v>
      </c>
      <c r="G6" s="195">
        <f>H6+I6</f>
        <v>767.85</v>
      </c>
      <c r="H6" s="195">
        <f>H7+H17+H45</f>
        <v>113.95</v>
      </c>
      <c r="I6" s="195">
        <f>I17+I45+I81</f>
        <v>653.9</v>
      </c>
      <c r="J6" s="195">
        <f>J17+J45</f>
        <v>53.55</v>
      </c>
      <c r="K6" s="195">
        <v>0</v>
      </c>
      <c r="L6" s="195">
        <v>53.55</v>
      </c>
      <c r="M6" s="204">
        <v>0</v>
      </c>
      <c r="N6" s="204">
        <v>0</v>
      </c>
      <c r="O6" s="205">
        <v>0</v>
      </c>
    </row>
    <row r="7" spans="1:15" s="147" customFormat="1" ht="15" customHeight="1">
      <c r="A7" s="196" t="s">
        <v>150</v>
      </c>
      <c r="B7" s="196"/>
      <c r="C7" s="196"/>
      <c r="D7" s="197"/>
      <c r="E7" s="196" t="s">
        <v>151</v>
      </c>
      <c r="F7" s="198">
        <v>90.65</v>
      </c>
      <c r="G7" s="198">
        <v>90.65</v>
      </c>
      <c r="H7" s="198">
        <v>90.65</v>
      </c>
      <c r="I7" s="198">
        <v>0</v>
      </c>
      <c r="J7" s="198">
        <v>0</v>
      </c>
      <c r="K7" s="198">
        <v>0</v>
      </c>
      <c r="L7" s="198">
        <v>0</v>
      </c>
      <c r="M7" s="206">
        <v>0</v>
      </c>
      <c r="N7" s="206">
        <v>0</v>
      </c>
      <c r="O7" s="205">
        <v>0</v>
      </c>
    </row>
    <row r="8" spans="1:15" s="147" customFormat="1" ht="15" customHeight="1">
      <c r="A8" s="199">
        <v>301</v>
      </c>
      <c r="B8" s="199"/>
      <c r="C8" s="199"/>
      <c r="D8" s="200" t="s">
        <v>95</v>
      </c>
      <c r="E8" s="199" t="s">
        <v>152</v>
      </c>
      <c r="F8" s="201">
        <v>24.36</v>
      </c>
      <c r="G8" s="201">
        <v>24.36</v>
      </c>
      <c r="H8" s="201">
        <v>24.36</v>
      </c>
      <c r="I8" s="201">
        <v>0</v>
      </c>
      <c r="J8" s="201">
        <v>0</v>
      </c>
      <c r="K8" s="201">
        <v>0</v>
      </c>
      <c r="L8" s="201">
        <v>0</v>
      </c>
      <c r="M8" s="207">
        <v>0</v>
      </c>
      <c r="N8" s="207">
        <v>0</v>
      </c>
      <c r="O8" s="208">
        <v>0</v>
      </c>
    </row>
    <row r="9" spans="1:15" s="147" customFormat="1" ht="15" customHeight="1">
      <c r="A9" s="199">
        <v>302</v>
      </c>
      <c r="B9" s="199"/>
      <c r="C9" s="199"/>
      <c r="D9" s="200" t="s">
        <v>106</v>
      </c>
      <c r="E9" s="199" t="s">
        <v>153</v>
      </c>
      <c r="F9" s="201">
        <v>21.02</v>
      </c>
      <c r="G9" s="201">
        <v>21.02</v>
      </c>
      <c r="H9" s="201">
        <v>21.02</v>
      </c>
      <c r="I9" s="201">
        <v>0</v>
      </c>
      <c r="J9" s="201">
        <v>0</v>
      </c>
      <c r="K9" s="201">
        <v>0</v>
      </c>
      <c r="L9" s="201">
        <v>0</v>
      </c>
      <c r="M9" s="207">
        <v>0</v>
      </c>
      <c r="N9" s="207">
        <v>0</v>
      </c>
      <c r="O9" s="208">
        <v>0</v>
      </c>
    </row>
    <row r="10" spans="1:15" s="147" customFormat="1" ht="15" customHeight="1">
      <c r="A10" s="199">
        <v>303</v>
      </c>
      <c r="B10" s="199"/>
      <c r="C10" s="199"/>
      <c r="D10" s="200" t="s">
        <v>131</v>
      </c>
      <c r="E10" s="199" t="s">
        <v>154</v>
      </c>
      <c r="F10" s="201">
        <v>0</v>
      </c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201">
        <v>0</v>
      </c>
      <c r="M10" s="207">
        <v>0</v>
      </c>
      <c r="N10" s="207">
        <v>0</v>
      </c>
      <c r="O10" s="208">
        <v>0</v>
      </c>
    </row>
    <row r="11" spans="1:15" s="147" customFormat="1" ht="15" customHeight="1">
      <c r="A11" s="199">
        <v>304</v>
      </c>
      <c r="B11" s="199"/>
      <c r="C11" s="199"/>
      <c r="D11" s="200" t="s">
        <v>88</v>
      </c>
      <c r="E11" s="199" t="s">
        <v>155</v>
      </c>
      <c r="F11" s="201">
        <v>4.5</v>
      </c>
      <c r="G11" s="201">
        <v>4.5</v>
      </c>
      <c r="H11" s="201">
        <v>4.5</v>
      </c>
      <c r="I11" s="201">
        <v>0</v>
      </c>
      <c r="J11" s="201">
        <v>0</v>
      </c>
      <c r="K11" s="201">
        <v>0</v>
      </c>
      <c r="L11" s="201">
        <v>0</v>
      </c>
      <c r="M11" s="207">
        <v>0</v>
      </c>
      <c r="N11" s="207">
        <v>0</v>
      </c>
      <c r="O11" s="208">
        <v>0</v>
      </c>
    </row>
    <row r="12" spans="1:15" s="147" customFormat="1" ht="15" customHeight="1">
      <c r="A12" s="199">
        <v>305</v>
      </c>
      <c r="B12" s="199"/>
      <c r="C12" s="199"/>
      <c r="D12" s="200" t="s">
        <v>91</v>
      </c>
      <c r="E12" s="199" t="s">
        <v>156</v>
      </c>
      <c r="F12" s="201">
        <v>0</v>
      </c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201">
        <v>0</v>
      </c>
      <c r="M12" s="207">
        <v>0</v>
      </c>
      <c r="N12" s="207">
        <v>0</v>
      </c>
      <c r="O12" s="208">
        <v>0</v>
      </c>
    </row>
    <row r="13" spans="1:15" s="147" customFormat="1" ht="15" customHeight="1">
      <c r="A13" s="199">
        <v>306</v>
      </c>
      <c r="B13" s="199"/>
      <c r="C13" s="199"/>
      <c r="D13" s="200" t="s">
        <v>157</v>
      </c>
      <c r="E13" s="199" t="s">
        <v>158</v>
      </c>
      <c r="F13" s="201">
        <v>0</v>
      </c>
      <c r="G13" s="201">
        <v>0</v>
      </c>
      <c r="H13" s="201">
        <v>0</v>
      </c>
      <c r="I13" s="201">
        <v>0</v>
      </c>
      <c r="J13" s="201">
        <v>0</v>
      </c>
      <c r="K13" s="201">
        <v>0</v>
      </c>
      <c r="L13" s="201">
        <v>0</v>
      </c>
      <c r="M13" s="207">
        <v>0</v>
      </c>
      <c r="N13" s="207">
        <v>0</v>
      </c>
      <c r="O13" s="208">
        <v>0</v>
      </c>
    </row>
    <row r="14" spans="1:15" s="147" customFormat="1" ht="15" customHeight="1">
      <c r="A14" s="199">
        <v>307</v>
      </c>
      <c r="B14" s="199"/>
      <c r="C14" s="199"/>
      <c r="D14" s="200" t="s">
        <v>127</v>
      </c>
      <c r="E14" s="199" t="s">
        <v>159</v>
      </c>
      <c r="F14" s="201">
        <v>10.07</v>
      </c>
      <c r="G14" s="201">
        <v>10.07</v>
      </c>
      <c r="H14" s="201">
        <v>10.07</v>
      </c>
      <c r="I14" s="201">
        <v>0</v>
      </c>
      <c r="J14" s="201">
        <v>0</v>
      </c>
      <c r="K14" s="201">
        <v>0</v>
      </c>
      <c r="L14" s="201">
        <v>0</v>
      </c>
      <c r="M14" s="207">
        <v>0</v>
      </c>
      <c r="N14" s="207">
        <v>0</v>
      </c>
      <c r="O14" s="208">
        <v>0</v>
      </c>
    </row>
    <row r="15" spans="1:15" s="147" customFormat="1" ht="15" customHeight="1">
      <c r="A15" s="199">
        <v>308</v>
      </c>
      <c r="B15" s="199"/>
      <c r="C15" s="199"/>
      <c r="D15" s="200" t="s">
        <v>160</v>
      </c>
      <c r="E15" s="199" t="s">
        <v>161</v>
      </c>
      <c r="F15" s="201">
        <v>2.77</v>
      </c>
      <c r="G15" s="201">
        <v>2.77</v>
      </c>
      <c r="H15" s="201">
        <v>2.77</v>
      </c>
      <c r="I15" s="201">
        <v>0</v>
      </c>
      <c r="J15" s="201">
        <v>0</v>
      </c>
      <c r="K15" s="201">
        <v>0</v>
      </c>
      <c r="L15" s="201">
        <v>0</v>
      </c>
      <c r="M15" s="207">
        <v>0</v>
      </c>
      <c r="N15" s="207">
        <v>0</v>
      </c>
      <c r="O15" s="208">
        <v>0</v>
      </c>
    </row>
    <row r="16" spans="1:15" s="147" customFormat="1" ht="15" customHeight="1">
      <c r="A16" s="199">
        <v>309</v>
      </c>
      <c r="B16" s="199"/>
      <c r="C16" s="199"/>
      <c r="D16" s="200" t="s">
        <v>99</v>
      </c>
      <c r="E16" s="199" t="s">
        <v>162</v>
      </c>
      <c r="F16" s="201">
        <v>27.91</v>
      </c>
      <c r="G16" s="201">
        <v>27.91</v>
      </c>
      <c r="H16" s="201">
        <v>27.91</v>
      </c>
      <c r="I16" s="201">
        <v>0</v>
      </c>
      <c r="J16" s="201">
        <v>0</v>
      </c>
      <c r="K16" s="201">
        <v>0</v>
      </c>
      <c r="L16" s="201">
        <v>0</v>
      </c>
      <c r="M16" s="207">
        <v>0</v>
      </c>
      <c r="N16" s="207">
        <v>0</v>
      </c>
      <c r="O16" s="208">
        <v>0</v>
      </c>
    </row>
    <row r="17" spans="1:15" s="147" customFormat="1" ht="15" customHeight="1">
      <c r="A17" s="196" t="s">
        <v>163</v>
      </c>
      <c r="B17" s="196"/>
      <c r="C17" s="196"/>
      <c r="D17" s="197"/>
      <c r="E17" s="196" t="s">
        <v>164</v>
      </c>
      <c r="F17" s="198">
        <f>G17+J17</f>
        <v>60.61</v>
      </c>
      <c r="G17" s="198">
        <v>14.61</v>
      </c>
      <c r="H17" s="198">
        <v>14.61</v>
      </c>
      <c r="I17" s="198">
        <v>209.19</v>
      </c>
      <c r="J17" s="198">
        <v>46</v>
      </c>
      <c r="K17" s="198">
        <v>0</v>
      </c>
      <c r="L17" s="198">
        <v>46</v>
      </c>
      <c r="M17" s="206">
        <v>0</v>
      </c>
      <c r="N17" s="206">
        <v>0</v>
      </c>
      <c r="O17" s="205">
        <v>0</v>
      </c>
    </row>
    <row r="18" spans="1:15" s="147" customFormat="1" ht="15" customHeight="1">
      <c r="A18" s="199">
        <v>302</v>
      </c>
      <c r="B18" s="199"/>
      <c r="C18" s="199"/>
      <c r="D18" s="200" t="s">
        <v>95</v>
      </c>
      <c r="E18" s="199" t="s">
        <v>165</v>
      </c>
      <c r="F18" s="201">
        <v>1.01</v>
      </c>
      <c r="G18" s="201">
        <f>H18+I18</f>
        <v>1.01</v>
      </c>
      <c r="H18" s="201">
        <v>0.8</v>
      </c>
      <c r="I18" s="201">
        <v>0.21</v>
      </c>
      <c r="J18" s="201">
        <v>0</v>
      </c>
      <c r="K18" s="201">
        <v>0</v>
      </c>
      <c r="L18" s="201">
        <v>0</v>
      </c>
      <c r="M18" s="207">
        <v>0</v>
      </c>
      <c r="N18" s="207">
        <v>0</v>
      </c>
      <c r="O18" s="208">
        <v>0</v>
      </c>
    </row>
    <row r="19" spans="1:15" s="147" customFormat="1" ht="15" customHeight="1">
      <c r="A19" s="199">
        <v>302</v>
      </c>
      <c r="B19" s="199"/>
      <c r="C19" s="199"/>
      <c r="D19" s="200" t="s">
        <v>106</v>
      </c>
      <c r="E19" s="199" t="s">
        <v>166</v>
      </c>
      <c r="F19" s="201">
        <v>0.91</v>
      </c>
      <c r="G19" s="201">
        <v>0.91</v>
      </c>
      <c r="H19" s="201">
        <v>0</v>
      </c>
      <c r="I19" s="201">
        <v>0.91</v>
      </c>
      <c r="J19" s="201">
        <v>0</v>
      </c>
      <c r="K19" s="201">
        <v>0</v>
      </c>
      <c r="L19" s="201">
        <v>0</v>
      </c>
      <c r="M19" s="207">
        <v>0</v>
      </c>
      <c r="N19" s="207">
        <v>0</v>
      </c>
      <c r="O19" s="208">
        <v>0</v>
      </c>
    </row>
    <row r="20" spans="1:15" s="147" customFormat="1" ht="15" customHeight="1">
      <c r="A20" s="199">
        <v>302</v>
      </c>
      <c r="B20" s="199"/>
      <c r="C20" s="199"/>
      <c r="D20" s="200" t="s">
        <v>131</v>
      </c>
      <c r="E20" s="199" t="s">
        <v>167</v>
      </c>
      <c r="F20" s="201">
        <v>0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7">
        <v>0</v>
      </c>
      <c r="N20" s="207">
        <v>0</v>
      </c>
      <c r="O20" s="208">
        <v>0</v>
      </c>
    </row>
    <row r="21" spans="1:15" s="147" customFormat="1" ht="15" customHeight="1">
      <c r="A21" s="199">
        <v>302</v>
      </c>
      <c r="B21" s="199"/>
      <c r="C21" s="199"/>
      <c r="D21" s="200" t="s">
        <v>88</v>
      </c>
      <c r="E21" s="199" t="s">
        <v>168</v>
      </c>
      <c r="F21" s="201">
        <v>0.04</v>
      </c>
      <c r="G21" s="201">
        <v>0.04</v>
      </c>
      <c r="H21" s="201">
        <v>0.04</v>
      </c>
      <c r="I21" s="201">
        <v>0</v>
      </c>
      <c r="J21" s="201">
        <v>0</v>
      </c>
      <c r="K21" s="201">
        <v>0</v>
      </c>
      <c r="L21" s="201">
        <v>0</v>
      </c>
      <c r="M21" s="207">
        <v>0</v>
      </c>
      <c r="N21" s="207">
        <v>0</v>
      </c>
      <c r="O21" s="208">
        <v>0</v>
      </c>
    </row>
    <row r="22" spans="1:15" s="147" customFormat="1" ht="15" customHeight="1">
      <c r="A22" s="199">
        <v>302</v>
      </c>
      <c r="B22" s="199"/>
      <c r="C22" s="199"/>
      <c r="D22" s="200" t="s">
        <v>86</v>
      </c>
      <c r="E22" s="199" t="s">
        <v>169</v>
      </c>
      <c r="F22" s="201">
        <v>0.01</v>
      </c>
      <c r="G22" s="201">
        <v>0.01</v>
      </c>
      <c r="H22" s="201">
        <v>0.01</v>
      </c>
      <c r="I22" s="201">
        <v>0</v>
      </c>
      <c r="J22" s="201">
        <v>0</v>
      </c>
      <c r="K22" s="201">
        <v>0</v>
      </c>
      <c r="L22" s="201">
        <v>0</v>
      </c>
      <c r="M22" s="207">
        <v>0</v>
      </c>
      <c r="N22" s="207">
        <v>0</v>
      </c>
      <c r="O22" s="208">
        <v>0</v>
      </c>
    </row>
    <row r="23" spans="1:15" s="147" customFormat="1" ht="15" customHeight="1">
      <c r="A23" s="199">
        <v>302</v>
      </c>
      <c r="B23" s="199"/>
      <c r="C23" s="199"/>
      <c r="D23" s="200" t="s">
        <v>91</v>
      </c>
      <c r="E23" s="199" t="s">
        <v>170</v>
      </c>
      <c r="F23" s="201">
        <v>0.85</v>
      </c>
      <c r="G23" s="201">
        <v>0.85</v>
      </c>
      <c r="H23" s="201">
        <v>0.85</v>
      </c>
      <c r="I23" s="201">
        <v>0</v>
      </c>
      <c r="J23" s="201">
        <v>0</v>
      </c>
      <c r="K23" s="201">
        <v>0</v>
      </c>
      <c r="L23" s="201">
        <v>0</v>
      </c>
      <c r="M23" s="207">
        <v>0</v>
      </c>
      <c r="N23" s="207">
        <v>0</v>
      </c>
      <c r="O23" s="208">
        <v>0</v>
      </c>
    </row>
    <row r="24" spans="1:15" s="147" customFormat="1" ht="15" customHeight="1">
      <c r="A24" s="199">
        <v>302</v>
      </c>
      <c r="B24" s="199"/>
      <c r="C24" s="199"/>
      <c r="D24" s="200" t="s">
        <v>157</v>
      </c>
      <c r="E24" s="199" t="s">
        <v>171</v>
      </c>
      <c r="F24" s="201">
        <v>2.62</v>
      </c>
      <c r="G24" s="201">
        <v>2.62</v>
      </c>
      <c r="H24" s="201">
        <v>2.62</v>
      </c>
      <c r="I24" s="201">
        <v>0</v>
      </c>
      <c r="J24" s="201">
        <v>0</v>
      </c>
      <c r="K24" s="201">
        <v>0</v>
      </c>
      <c r="L24" s="201">
        <v>0</v>
      </c>
      <c r="M24" s="207">
        <v>0</v>
      </c>
      <c r="N24" s="207">
        <v>0</v>
      </c>
      <c r="O24" s="208">
        <v>0</v>
      </c>
    </row>
    <row r="25" spans="1:15" s="147" customFormat="1" ht="15" customHeight="1">
      <c r="A25" s="199">
        <v>302</v>
      </c>
      <c r="B25" s="199"/>
      <c r="C25" s="199"/>
      <c r="D25" s="200" t="s">
        <v>127</v>
      </c>
      <c r="E25" s="199" t="s">
        <v>172</v>
      </c>
      <c r="F25" s="201">
        <v>0</v>
      </c>
      <c r="G25" s="201">
        <v>0</v>
      </c>
      <c r="H25" s="201">
        <v>0</v>
      </c>
      <c r="I25" s="201">
        <v>0</v>
      </c>
      <c r="J25" s="201">
        <v>0</v>
      </c>
      <c r="K25" s="201">
        <v>0</v>
      </c>
      <c r="L25" s="201">
        <v>0</v>
      </c>
      <c r="M25" s="207">
        <v>0</v>
      </c>
      <c r="N25" s="207">
        <v>0</v>
      </c>
      <c r="O25" s="208">
        <v>0</v>
      </c>
    </row>
    <row r="26" spans="1:15" s="147" customFormat="1" ht="15" customHeight="1">
      <c r="A26" s="199">
        <v>302</v>
      </c>
      <c r="B26" s="199"/>
      <c r="C26" s="199"/>
      <c r="D26" s="200" t="s">
        <v>160</v>
      </c>
      <c r="E26" s="199" t="s">
        <v>173</v>
      </c>
      <c r="F26" s="201">
        <v>0</v>
      </c>
      <c r="G26" s="201">
        <v>0</v>
      </c>
      <c r="H26" s="201">
        <v>0</v>
      </c>
      <c r="I26" s="201">
        <v>0</v>
      </c>
      <c r="J26" s="201">
        <v>0</v>
      </c>
      <c r="K26" s="201">
        <v>0</v>
      </c>
      <c r="L26" s="201">
        <v>0</v>
      </c>
      <c r="M26" s="207">
        <v>0</v>
      </c>
      <c r="N26" s="207">
        <v>0</v>
      </c>
      <c r="O26" s="208">
        <v>0</v>
      </c>
    </row>
    <row r="27" spans="1:15" s="147" customFormat="1" ht="15" customHeight="1">
      <c r="A27" s="199">
        <v>302</v>
      </c>
      <c r="B27" s="199"/>
      <c r="C27" s="199"/>
      <c r="D27" s="200" t="s">
        <v>93</v>
      </c>
      <c r="E27" s="199" t="s">
        <v>174</v>
      </c>
      <c r="F27" s="201">
        <v>1</v>
      </c>
      <c r="G27" s="201">
        <f>H27+I27</f>
        <v>1</v>
      </c>
      <c r="H27" s="201">
        <v>0.07</v>
      </c>
      <c r="I27" s="201">
        <v>0.93</v>
      </c>
      <c r="J27" s="201">
        <v>0</v>
      </c>
      <c r="K27" s="201">
        <v>0</v>
      </c>
      <c r="L27" s="201">
        <v>0</v>
      </c>
      <c r="M27" s="207">
        <v>0</v>
      </c>
      <c r="N27" s="207">
        <v>0</v>
      </c>
      <c r="O27" s="208">
        <v>0</v>
      </c>
    </row>
    <row r="28" spans="1:15" s="147" customFormat="1" ht="15" customHeight="1">
      <c r="A28" s="199">
        <v>302</v>
      </c>
      <c r="B28" s="199"/>
      <c r="C28" s="199"/>
      <c r="D28" s="200" t="s">
        <v>175</v>
      </c>
      <c r="E28" s="199" t="s">
        <v>176</v>
      </c>
      <c r="F28" s="201">
        <v>0</v>
      </c>
      <c r="G28" s="201">
        <v>0</v>
      </c>
      <c r="H28" s="201">
        <v>0</v>
      </c>
      <c r="I28" s="201">
        <v>0</v>
      </c>
      <c r="J28" s="201">
        <v>0</v>
      </c>
      <c r="K28" s="201">
        <v>0</v>
      </c>
      <c r="L28" s="201">
        <v>0</v>
      </c>
      <c r="M28" s="207">
        <v>0</v>
      </c>
      <c r="N28" s="207">
        <v>0</v>
      </c>
      <c r="O28" s="208">
        <v>0</v>
      </c>
    </row>
    <row r="29" spans="1:15" s="147" customFormat="1" ht="15" customHeight="1">
      <c r="A29" s="199">
        <v>302</v>
      </c>
      <c r="B29" s="199"/>
      <c r="C29" s="199"/>
      <c r="D29" s="200" t="s">
        <v>177</v>
      </c>
      <c r="E29" s="199" t="s">
        <v>178</v>
      </c>
      <c r="F29" s="201">
        <f>G29+J29</f>
        <v>1.2599999999999998</v>
      </c>
      <c r="G29" s="201">
        <f>H29+I29</f>
        <v>0.8999999999999999</v>
      </c>
      <c r="H29" s="201">
        <v>0.06</v>
      </c>
      <c r="I29" s="201">
        <v>0.84</v>
      </c>
      <c r="J29" s="201">
        <v>0.36</v>
      </c>
      <c r="K29" s="201">
        <v>0</v>
      </c>
      <c r="L29" s="201">
        <v>0.36</v>
      </c>
      <c r="M29" s="207">
        <v>0</v>
      </c>
      <c r="N29" s="207">
        <v>0</v>
      </c>
      <c r="O29" s="208">
        <v>0</v>
      </c>
    </row>
    <row r="30" spans="1:15" s="147" customFormat="1" ht="15" customHeight="1">
      <c r="A30" s="199">
        <v>302</v>
      </c>
      <c r="B30" s="199"/>
      <c r="C30" s="199"/>
      <c r="D30" s="200" t="s">
        <v>179</v>
      </c>
      <c r="E30" s="199" t="s">
        <v>180</v>
      </c>
      <c r="F30" s="201">
        <v>0.35</v>
      </c>
      <c r="G30" s="201">
        <v>0.35</v>
      </c>
      <c r="H30" s="201">
        <v>0</v>
      </c>
      <c r="I30" s="201">
        <v>0.35</v>
      </c>
      <c r="J30" s="201">
        <v>0</v>
      </c>
      <c r="K30" s="201">
        <v>0</v>
      </c>
      <c r="L30" s="201">
        <v>0</v>
      </c>
      <c r="M30" s="207">
        <v>0</v>
      </c>
      <c r="N30" s="207">
        <v>0</v>
      </c>
      <c r="O30" s="208">
        <v>0</v>
      </c>
    </row>
    <row r="31" spans="1:15" s="147" customFormat="1" ht="15" customHeight="1">
      <c r="A31" s="199">
        <v>302</v>
      </c>
      <c r="B31" s="199"/>
      <c r="C31" s="199"/>
      <c r="D31" s="200" t="s">
        <v>181</v>
      </c>
      <c r="E31" s="199" t="s">
        <v>182</v>
      </c>
      <c r="F31" s="201">
        <v>0.35</v>
      </c>
      <c r="G31" s="201">
        <v>0.35</v>
      </c>
      <c r="H31" s="201">
        <v>0</v>
      </c>
      <c r="I31" s="201">
        <v>0.35</v>
      </c>
      <c r="J31" s="201">
        <v>0</v>
      </c>
      <c r="K31" s="201">
        <v>0</v>
      </c>
      <c r="L31" s="201">
        <v>0</v>
      </c>
      <c r="M31" s="207">
        <v>0</v>
      </c>
      <c r="N31" s="207">
        <v>0</v>
      </c>
      <c r="O31" s="208">
        <v>0</v>
      </c>
    </row>
    <row r="32" spans="1:15" s="147" customFormat="1" ht="15" customHeight="1">
      <c r="A32" s="199">
        <v>302</v>
      </c>
      <c r="B32" s="199"/>
      <c r="C32" s="199"/>
      <c r="D32" s="200" t="s">
        <v>183</v>
      </c>
      <c r="E32" s="199" t="s">
        <v>184</v>
      </c>
      <c r="F32" s="201">
        <v>3.01</v>
      </c>
      <c r="G32" s="201">
        <f>H32+I32</f>
        <v>3.0100000000000002</v>
      </c>
      <c r="H32" s="201">
        <v>0.14</v>
      </c>
      <c r="I32" s="201">
        <v>2.87</v>
      </c>
      <c r="J32" s="201">
        <v>0</v>
      </c>
      <c r="K32" s="201">
        <v>0</v>
      </c>
      <c r="L32" s="201">
        <v>0</v>
      </c>
      <c r="M32" s="207">
        <v>0</v>
      </c>
      <c r="N32" s="207">
        <v>0</v>
      </c>
      <c r="O32" s="208">
        <v>0</v>
      </c>
    </row>
    <row r="33" spans="1:15" s="147" customFormat="1" ht="15" customHeight="1">
      <c r="A33" s="199">
        <v>302</v>
      </c>
      <c r="B33" s="199"/>
      <c r="C33" s="199"/>
      <c r="D33" s="200" t="s">
        <v>185</v>
      </c>
      <c r="E33" s="199" t="s">
        <v>186</v>
      </c>
      <c r="F33" s="201">
        <v>0.26</v>
      </c>
      <c r="G33" s="201">
        <v>0.26</v>
      </c>
      <c r="H33" s="201">
        <v>0.26</v>
      </c>
      <c r="I33" s="201">
        <v>0</v>
      </c>
      <c r="J33" s="201">
        <v>0</v>
      </c>
      <c r="K33" s="201">
        <v>0</v>
      </c>
      <c r="L33" s="201">
        <v>0</v>
      </c>
      <c r="M33" s="207">
        <v>0</v>
      </c>
      <c r="N33" s="207">
        <v>0</v>
      </c>
      <c r="O33" s="208">
        <v>0</v>
      </c>
    </row>
    <row r="34" spans="1:15" s="147" customFormat="1" ht="15" customHeight="1">
      <c r="A34" s="199">
        <v>302</v>
      </c>
      <c r="B34" s="199"/>
      <c r="C34" s="199"/>
      <c r="D34" s="200" t="s">
        <v>187</v>
      </c>
      <c r="E34" s="199" t="s">
        <v>188</v>
      </c>
      <c r="F34" s="201">
        <v>14.52</v>
      </c>
      <c r="G34" s="201">
        <v>14.52</v>
      </c>
      <c r="H34" s="201">
        <v>0</v>
      </c>
      <c r="I34" s="201">
        <v>14.52</v>
      </c>
      <c r="J34" s="201">
        <v>0</v>
      </c>
      <c r="K34" s="201">
        <v>0</v>
      </c>
      <c r="L34" s="201">
        <v>0</v>
      </c>
      <c r="M34" s="207">
        <v>0</v>
      </c>
      <c r="N34" s="207">
        <v>0</v>
      </c>
      <c r="O34" s="208">
        <v>0</v>
      </c>
    </row>
    <row r="35" spans="1:15" s="147" customFormat="1" ht="15" customHeight="1">
      <c r="A35" s="199">
        <v>302</v>
      </c>
      <c r="B35" s="199"/>
      <c r="C35" s="199"/>
      <c r="D35" s="200" t="s">
        <v>189</v>
      </c>
      <c r="E35" s="199" t="s">
        <v>190</v>
      </c>
      <c r="F35" s="201">
        <v>0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7">
        <v>0</v>
      </c>
      <c r="N35" s="207">
        <v>0</v>
      </c>
      <c r="O35" s="208">
        <v>0</v>
      </c>
    </row>
    <row r="36" spans="1:15" s="147" customFormat="1" ht="15" customHeight="1">
      <c r="A36" s="199">
        <v>302</v>
      </c>
      <c r="B36" s="199"/>
      <c r="C36" s="199"/>
      <c r="D36" s="200" t="s">
        <v>191</v>
      </c>
      <c r="E36" s="199" t="s">
        <v>192</v>
      </c>
      <c r="F36" s="201">
        <v>0</v>
      </c>
      <c r="G36" s="201">
        <v>0</v>
      </c>
      <c r="H36" s="201">
        <v>0</v>
      </c>
      <c r="I36" s="201">
        <v>0</v>
      </c>
      <c r="J36" s="201">
        <v>0</v>
      </c>
      <c r="K36" s="201">
        <v>0</v>
      </c>
      <c r="L36" s="201">
        <v>0</v>
      </c>
      <c r="M36" s="207">
        <v>0</v>
      </c>
      <c r="N36" s="207">
        <v>0</v>
      </c>
      <c r="O36" s="208">
        <v>0</v>
      </c>
    </row>
    <row r="37" spans="1:15" s="147" customFormat="1" ht="15" customHeight="1">
      <c r="A37" s="199">
        <v>302</v>
      </c>
      <c r="B37" s="199"/>
      <c r="C37" s="199"/>
      <c r="D37" s="200" t="s">
        <v>193</v>
      </c>
      <c r="E37" s="199" t="s">
        <v>194</v>
      </c>
      <c r="F37" s="201">
        <v>4.83</v>
      </c>
      <c r="G37" s="201">
        <v>4.83</v>
      </c>
      <c r="H37" s="201">
        <v>0</v>
      </c>
      <c r="I37" s="201">
        <v>4.83</v>
      </c>
      <c r="J37" s="201">
        <v>0</v>
      </c>
      <c r="K37" s="201">
        <v>0</v>
      </c>
      <c r="L37" s="201">
        <v>0</v>
      </c>
      <c r="M37" s="207">
        <v>0</v>
      </c>
      <c r="N37" s="207">
        <v>0</v>
      </c>
      <c r="O37" s="208">
        <v>0</v>
      </c>
    </row>
    <row r="38" spans="1:15" s="147" customFormat="1" ht="15" customHeight="1">
      <c r="A38" s="199">
        <v>302</v>
      </c>
      <c r="B38" s="199"/>
      <c r="C38" s="199"/>
      <c r="D38" s="200" t="s">
        <v>195</v>
      </c>
      <c r="E38" s="199" t="s">
        <v>196</v>
      </c>
      <c r="F38" s="201">
        <v>0</v>
      </c>
      <c r="G38" s="201">
        <v>0</v>
      </c>
      <c r="H38" s="201">
        <v>0</v>
      </c>
      <c r="I38" s="201">
        <v>0</v>
      </c>
      <c r="J38" s="201">
        <v>0</v>
      </c>
      <c r="K38" s="201">
        <v>0</v>
      </c>
      <c r="L38" s="201">
        <v>0</v>
      </c>
      <c r="M38" s="207">
        <v>0</v>
      </c>
      <c r="N38" s="207">
        <v>0</v>
      </c>
      <c r="O38" s="208">
        <v>0</v>
      </c>
    </row>
    <row r="39" spans="1:15" s="147" customFormat="1" ht="15" customHeight="1">
      <c r="A39" s="199">
        <v>302</v>
      </c>
      <c r="B39" s="199"/>
      <c r="C39" s="199"/>
      <c r="D39" s="200" t="s">
        <v>197</v>
      </c>
      <c r="E39" s="199" t="s">
        <v>198</v>
      </c>
      <c r="F39" s="201">
        <v>0.69</v>
      </c>
      <c r="G39" s="201">
        <v>0.69</v>
      </c>
      <c r="H39" s="201">
        <v>0.69</v>
      </c>
      <c r="I39" s="201">
        <v>0</v>
      </c>
      <c r="J39" s="201">
        <v>0</v>
      </c>
      <c r="K39" s="201">
        <v>0</v>
      </c>
      <c r="L39" s="201">
        <v>0</v>
      </c>
      <c r="M39" s="207">
        <v>0</v>
      </c>
      <c r="N39" s="207">
        <v>0</v>
      </c>
      <c r="O39" s="208">
        <v>0</v>
      </c>
    </row>
    <row r="40" spans="1:15" s="147" customFormat="1" ht="15" customHeight="1">
      <c r="A40" s="199">
        <v>302</v>
      </c>
      <c r="B40" s="199"/>
      <c r="C40" s="199"/>
      <c r="D40" s="200" t="s">
        <v>199</v>
      </c>
      <c r="E40" s="199" t="s">
        <v>200</v>
      </c>
      <c r="F40" s="201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7">
        <v>0</v>
      </c>
      <c r="N40" s="207">
        <v>0</v>
      </c>
      <c r="O40" s="208">
        <v>0</v>
      </c>
    </row>
    <row r="41" spans="1:15" s="147" customFormat="1" ht="15" customHeight="1">
      <c r="A41" s="199">
        <v>302</v>
      </c>
      <c r="B41" s="199"/>
      <c r="C41" s="199"/>
      <c r="D41" s="200" t="s">
        <v>201</v>
      </c>
      <c r="E41" s="199" t="s">
        <v>202</v>
      </c>
      <c r="F41" s="201">
        <v>0.59</v>
      </c>
      <c r="G41" s="201">
        <v>0.59</v>
      </c>
      <c r="H41" s="201">
        <v>0.59</v>
      </c>
      <c r="I41" s="201">
        <v>0</v>
      </c>
      <c r="J41" s="201">
        <v>0</v>
      </c>
      <c r="K41" s="201">
        <v>0</v>
      </c>
      <c r="L41" s="201">
        <v>0</v>
      </c>
      <c r="M41" s="207">
        <v>0</v>
      </c>
      <c r="N41" s="207">
        <v>0</v>
      </c>
      <c r="O41" s="208">
        <v>0</v>
      </c>
    </row>
    <row r="42" spans="1:15" s="147" customFormat="1" ht="15" customHeight="1">
      <c r="A42" s="199">
        <v>302</v>
      </c>
      <c r="B42" s="199"/>
      <c r="C42" s="199"/>
      <c r="D42" s="200" t="s">
        <v>203</v>
      </c>
      <c r="E42" s="199" t="s">
        <v>204</v>
      </c>
      <c r="F42" s="201">
        <v>5.83</v>
      </c>
      <c r="G42" s="201">
        <f>H42+I42</f>
        <v>5.83</v>
      </c>
      <c r="H42" s="201">
        <v>3.41</v>
      </c>
      <c r="I42" s="201">
        <v>2.42</v>
      </c>
      <c r="J42" s="201">
        <v>0</v>
      </c>
      <c r="K42" s="201">
        <v>0</v>
      </c>
      <c r="L42" s="201">
        <v>0</v>
      </c>
      <c r="M42" s="207">
        <v>0</v>
      </c>
      <c r="N42" s="207">
        <v>0</v>
      </c>
      <c r="O42" s="208">
        <v>0</v>
      </c>
    </row>
    <row r="43" spans="1:15" s="147" customFormat="1" ht="15" customHeight="1">
      <c r="A43" s="199">
        <v>302</v>
      </c>
      <c r="B43" s="199"/>
      <c r="C43" s="199"/>
      <c r="D43" s="200" t="s">
        <v>205</v>
      </c>
      <c r="E43" s="199" t="s">
        <v>206</v>
      </c>
      <c r="F43" s="201">
        <v>0</v>
      </c>
      <c r="G43" s="201">
        <v>0</v>
      </c>
      <c r="H43" s="201">
        <v>0</v>
      </c>
      <c r="I43" s="201">
        <v>0</v>
      </c>
      <c r="J43" s="201">
        <v>0</v>
      </c>
      <c r="K43" s="201">
        <v>0</v>
      </c>
      <c r="L43" s="201">
        <v>0</v>
      </c>
      <c r="M43" s="207">
        <v>0</v>
      </c>
      <c r="N43" s="207">
        <v>0</v>
      </c>
      <c r="O43" s="208">
        <v>0</v>
      </c>
    </row>
    <row r="44" spans="1:15" s="147" customFormat="1" ht="15" customHeight="1">
      <c r="A44" s="199">
        <v>302</v>
      </c>
      <c r="B44" s="199"/>
      <c r="C44" s="199"/>
      <c r="D44" s="200" t="s">
        <v>99</v>
      </c>
      <c r="E44" s="199" t="s">
        <v>207</v>
      </c>
      <c r="F44" s="201">
        <f>G44+J44</f>
        <v>231.68</v>
      </c>
      <c r="G44" s="201">
        <f>H44+I44</f>
        <v>186.04000000000002</v>
      </c>
      <c r="H44" s="201">
        <v>5.08</v>
      </c>
      <c r="I44" s="201">
        <v>180.96</v>
      </c>
      <c r="J44" s="201">
        <v>45.64</v>
      </c>
      <c r="K44" s="201">
        <v>0</v>
      </c>
      <c r="L44" s="201">
        <v>45.64</v>
      </c>
      <c r="M44" s="207">
        <v>0</v>
      </c>
      <c r="N44" s="207">
        <v>0</v>
      </c>
      <c r="O44" s="208">
        <v>0</v>
      </c>
    </row>
    <row r="45" spans="1:15" s="147" customFormat="1" ht="15" customHeight="1">
      <c r="A45" s="196" t="s">
        <v>208</v>
      </c>
      <c r="B45" s="196"/>
      <c r="C45" s="196"/>
      <c r="D45" s="197"/>
      <c r="E45" s="196" t="s">
        <v>209</v>
      </c>
      <c r="F45" s="198">
        <f>G45+J45</f>
        <v>454.15000000000003</v>
      </c>
      <c r="G45" s="198">
        <f>H45+I45</f>
        <v>446.6</v>
      </c>
      <c r="H45" s="198">
        <v>8.69</v>
      </c>
      <c r="I45" s="198">
        <v>437.91</v>
      </c>
      <c r="J45" s="198">
        <v>7.55</v>
      </c>
      <c r="K45" s="198">
        <v>0</v>
      </c>
      <c r="L45" s="198">
        <v>7.55</v>
      </c>
      <c r="M45" s="206">
        <v>0</v>
      </c>
      <c r="N45" s="206">
        <v>0</v>
      </c>
      <c r="O45" s="205">
        <v>0</v>
      </c>
    </row>
    <row r="46" spans="1:15" s="147" customFormat="1" ht="15" customHeight="1">
      <c r="A46" s="199">
        <v>303</v>
      </c>
      <c r="B46" s="199"/>
      <c r="C46" s="199"/>
      <c r="D46" s="200" t="s">
        <v>95</v>
      </c>
      <c r="E46" s="199" t="s">
        <v>210</v>
      </c>
      <c r="F46" s="201">
        <v>0</v>
      </c>
      <c r="G46" s="201">
        <v>0</v>
      </c>
      <c r="H46" s="201">
        <v>0</v>
      </c>
      <c r="I46" s="201">
        <v>0</v>
      </c>
      <c r="J46" s="201">
        <v>0</v>
      </c>
      <c r="K46" s="201">
        <v>0</v>
      </c>
      <c r="L46" s="201">
        <v>0</v>
      </c>
      <c r="M46" s="207">
        <v>0</v>
      </c>
      <c r="N46" s="207">
        <v>0</v>
      </c>
      <c r="O46" s="208">
        <v>0</v>
      </c>
    </row>
    <row r="47" spans="1:15" s="147" customFormat="1" ht="15" customHeight="1">
      <c r="A47" s="199">
        <v>303</v>
      </c>
      <c r="B47" s="199"/>
      <c r="C47" s="199"/>
      <c r="D47" s="200" t="s">
        <v>106</v>
      </c>
      <c r="E47" s="199" t="s">
        <v>211</v>
      </c>
      <c r="F47" s="201">
        <v>0</v>
      </c>
      <c r="G47" s="201">
        <v>0</v>
      </c>
      <c r="H47" s="201">
        <v>0</v>
      </c>
      <c r="I47" s="201">
        <v>0</v>
      </c>
      <c r="J47" s="201">
        <v>0</v>
      </c>
      <c r="K47" s="201">
        <v>0</v>
      </c>
      <c r="L47" s="201">
        <v>0</v>
      </c>
      <c r="M47" s="207">
        <v>0</v>
      </c>
      <c r="N47" s="207">
        <v>0</v>
      </c>
      <c r="O47" s="208">
        <v>0</v>
      </c>
    </row>
    <row r="48" spans="1:15" s="147" customFormat="1" ht="15" customHeight="1">
      <c r="A48" s="199">
        <v>303</v>
      </c>
      <c r="B48" s="199"/>
      <c r="C48" s="199"/>
      <c r="D48" s="200" t="s">
        <v>131</v>
      </c>
      <c r="E48" s="199" t="s">
        <v>212</v>
      </c>
      <c r="F48" s="201">
        <v>0</v>
      </c>
      <c r="G48" s="201">
        <v>0</v>
      </c>
      <c r="H48" s="201">
        <v>0</v>
      </c>
      <c r="I48" s="201">
        <v>0</v>
      </c>
      <c r="J48" s="201">
        <v>0</v>
      </c>
      <c r="K48" s="201">
        <v>0</v>
      </c>
      <c r="L48" s="201">
        <v>0</v>
      </c>
      <c r="M48" s="207">
        <v>0</v>
      </c>
      <c r="N48" s="207">
        <v>0</v>
      </c>
      <c r="O48" s="208">
        <v>0</v>
      </c>
    </row>
    <row r="49" spans="1:15" s="147" customFormat="1" ht="15" customHeight="1">
      <c r="A49" s="199">
        <v>303</v>
      </c>
      <c r="B49" s="199"/>
      <c r="C49" s="199"/>
      <c r="D49" s="200" t="s">
        <v>88</v>
      </c>
      <c r="E49" s="199" t="s">
        <v>213</v>
      </c>
      <c r="F49" s="201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201">
        <v>0</v>
      </c>
      <c r="M49" s="207">
        <v>0</v>
      </c>
      <c r="N49" s="207">
        <v>0</v>
      </c>
      <c r="O49" s="208">
        <v>0</v>
      </c>
    </row>
    <row r="50" spans="1:15" s="147" customFormat="1" ht="15" customHeight="1">
      <c r="A50" s="199">
        <v>303</v>
      </c>
      <c r="B50" s="199"/>
      <c r="C50" s="199"/>
      <c r="D50" s="200" t="s">
        <v>86</v>
      </c>
      <c r="E50" s="199" t="s">
        <v>214</v>
      </c>
      <c r="F50" s="201">
        <v>64.89</v>
      </c>
      <c r="G50" s="201">
        <f>H50+I50</f>
        <v>64.89</v>
      </c>
      <c r="H50" s="201">
        <v>0.05</v>
      </c>
      <c r="I50" s="201">
        <v>64.84</v>
      </c>
      <c r="J50" s="201">
        <v>0</v>
      </c>
      <c r="K50" s="201">
        <v>0</v>
      </c>
      <c r="L50" s="201">
        <v>0</v>
      </c>
      <c r="M50" s="207">
        <v>0</v>
      </c>
      <c r="N50" s="207">
        <v>0</v>
      </c>
      <c r="O50" s="208">
        <v>0</v>
      </c>
    </row>
    <row r="51" spans="1:15" s="147" customFormat="1" ht="15" customHeight="1">
      <c r="A51" s="199">
        <v>303</v>
      </c>
      <c r="B51" s="199"/>
      <c r="C51" s="199"/>
      <c r="D51" s="200" t="s">
        <v>91</v>
      </c>
      <c r="E51" s="199" t="s">
        <v>215</v>
      </c>
      <c r="F51" s="201">
        <v>0</v>
      </c>
      <c r="G51" s="201">
        <v>0</v>
      </c>
      <c r="H51" s="201">
        <v>0</v>
      </c>
      <c r="I51" s="201">
        <v>0</v>
      </c>
      <c r="J51" s="201">
        <v>0</v>
      </c>
      <c r="K51" s="201">
        <v>0</v>
      </c>
      <c r="L51" s="201">
        <v>0</v>
      </c>
      <c r="M51" s="207">
        <v>0</v>
      </c>
      <c r="N51" s="207">
        <v>0</v>
      </c>
      <c r="O51" s="208">
        <v>0</v>
      </c>
    </row>
    <row r="52" spans="1:15" s="147" customFormat="1" ht="15" customHeight="1">
      <c r="A52" s="199">
        <v>303</v>
      </c>
      <c r="B52" s="199"/>
      <c r="C52" s="199"/>
      <c r="D52" s="200" t="s">
        <v>157</v>
      </c>
      <c r="E52" s="199" t="s">
        <v>216</v>
      </c>
      <c r="F52" s="201">
        <v>25.99</v>
      </c>
      <c r="G52" s="201">
        <v>25.99</v>
      </c>
      <c r="H52" s="201">
        <v>0</v>
      </c>
      <c r="I52" s="201">
        <v>25.99</v>
      </c>
      <c r="J52" s="201">
        <v>0</v>
      </c>
      <c r="K52" s="201">
        <v>0</v>
      </c>
      <c r="L52" s="201">
        <v>0</v>
      </c>
      <c r="M52" s="207">
        <v>0</v>
      </c>
      <c r="N52" s="207">
        <v>0</v>
      </c>
      <c r="O52" s="208">
        <v>0</v>
      </c>
    </row>
    <row r="53" spans="1:15" s="147" customFormat="1" ht="15" customHeight="1">
      <c r="A53" s="199">
        <v>303</v>
      </c>
      <c r="B53" s="199"/>
      <c r="C53" s="199"/>
      <c r="D53" s="200" t="s">
        <v>127</v>
      </c>
      <c r="E53" s="199" t="s">
        <v>217</v>
      </c>
      <c r="F53" s="201">
        <v>0</v>
      </c>
      <c r="G53" s="201">
        <v>0</v>
      </c>
      <c r="H53" s="201">
        <v>0</v>
      </c>
      <c r="I53" s="201">
        <v>0</v>
      </c>
      <c r="J53" s="201">
        <v>0</v>
      </c>
      <c r="K53" s="201">
        <v>0</v>
      </c>
      <c r="L53" s="201">
        <v>0</v>
      </c>
      <c r="M53" s="207">
        <v>0</v>
      </c>
      <c r="N53" s="207">
        <v>0</v>
      </c>
      <c r="O53" s="208">
        <v>0</v>
      </c>
    </row>
    <row r="54" spans="1:15" s="147" customFormat="1" ht="15" customHeight="1">
      <c r="A54" s="199">
        <v>303</v>
      </c>
      <c r="B54" s="199"/>
      <c r="C54" s="199"/>
      <c r="D54" s="200" t="s">
        <v>160</v>
      </c>
      <c r="E54" s="199" t="s">
        <v>218</v>
      </c>
      <c r="F54" s="201">
        <v>0.04</v>
      </c>
      <c r="G54" s="201">
        <v>0.04</v>
      </c>
      <c r="H54" s="201">
        <v>0.04</v>
      </c>
      <c r="I54" s="201">
        <v>0</v>
      </c>
      <c r="J54" s="201">
        <v>0</v>
      </c>
      <c r="K54" s="201">
        <v>0</v>
      </c>
      <c r="L54" s="201">
        <v>0</v>
      </c>
      <c r="M54" s="207">
        <v>0</v>
      </c>
      <c r="N54" s="207">
        <v>0</v>
      </c>
      <c r="O54" s="208">
        <v>0</v>
      </c>
    </row>
    <row r="55" spans="1:15" s="147" customFormat="1" ht="15" customHeight="1">
      <c r="A55" s="199">
        <v>303</v>
      </c>
      <c r="B55" s="199"/>
      <c r="C55" s="199"/>
      <c r="D55" s="200" t="s">
        <v>205</v>
      </c>
      <c r="E55" s="199" t="s">
        <v>219</v>
      </c>
      <c r="F55" s="201">
        <v>0</v>
      </c>
      <c r="G55" s="201">
        <v>0</v>
      </c>
      <c r="H55" s="201">
        <v>0</v>
      </c>
      <c r="I55" s="201">
        <v>0</v>
      </c>
      <c r="J55" s="201">
        <v>0</v>
      </c>
      <c r="K55" s="201">
        <v>0</v>
      </c>
      <c r="L55" s="201">
        <v>0</v>
      </c>
      <c r="M55" s="207">
        <v>0</v>
      </c>
      <c r="N55" s="207">
        <v>0</v>
      </c>
      <c r="O55" s="208">
        <v>0</v>
      </c>
    </row>
    <row r="56" spans="1:15" s="147" customFormat="1" ht="15" customHeight="1">
      <c r="A56" s="199">
        <v>303</v>
      </c>
      <c r="B56" s="199"/>
      <c r="C56" s="199"/>
      <c r="D56" s="200" t="s">
        <v>93</v>
      </c>
      <c r="E56" s="199" t="s">
        <v>112</v>
      </c>
      <c r="F56" s="201">
        <v>5.39</v>
      </c>
      <c r="G56" s="201">
        <v>5.39</v>
      </c>
      <c r="H56" s="201">
        <v>5.39</v>
      </c>
      <c r="I56" s="201">
        <v>0</v>
      </c>
      <c r="J56" s="201">
        <v>0</v>
      </c>
      <c r="K56" s="201">
        <v>0</v>
      </c>
      <c r="L56" s="201">
        <v>0</v>
      </c>
      <c r="M56" s="207">
        <v>0</v>
      </c>
      <c r="N56" s="207">
        <v>0</v>
      </c>
      <c r="O56" s="208">
        <v>0</v>
      </c>
    </row>
    <row r="57" spans="1:15" s="147" customFormat="1" ht="15" customHeight="1">
      <c r="A57" s="199">
        <v>303</v>
      </c>
      <c r="B57" s="199"/>
      <c r="C57" s="199"/>
      <c r="D57" s="200" t="s">
        <v>175</v>
      </c>
      <c r="E57" s="199" t="s">
        <v>220</v>
      </c>
      <c r="F57" s="201">
        <v>0</v>
      </c>
      <c r="G57" s="201">
        <v>0</v>
      </c>
      <c r="H57" s="201">
        <v>0</v>
      </c>
      <c r="I57" s="201">
        <v>0</v>
      </c>
      <c r="J57" s="201">
        <v>0</v>
      </c>
      <c r="K57" s="201">
        <v>0</v>
      </c>
      <c r="L57" s="201">
        <v>0</v>
      </c>
      <c r="M57" s="207">
        <v>0</v>
      </c>
      <c r="N57" s="207">
        <v>0</v>
      </c>
      <c r="O57" s="208">
        <v>0</v>
      </c>
    </row>
    <row r="58" spans="1:15" s="147" customFormat="1" ht="15" customHeight="1">
      <c r="A58" s="199">
        <v>303</v>
      </c>
      <c r="B58" s="199"/>
      <c r="C58" s="199"/>
      <c r="D58" s="200" t="s">
        <v>177</v>
      </c>
      <c r="E58" s="199" t="s">
        <v>221</v>
      </c>
      <c r="F58" s="201">
        <v>0</v>
      </c>
      <c r="G58" s="201">
        <v>0</v>
      </c>
      <c r="H58" s="201">
        <v>0</v>
      </c>
      <c r="I58" s="201">
        <v>0</v>
      </c>
      <c r="J58" s="201">
        <v>0</v>
      </c>
      <c r="K58" s="201">
        <v>0</v>
      </c>
      <c r="L58" s="201">
        <v>0</v>
      </c>
      <c r="M58" s="207">
        <v>0</v>
      </c>
      <c r="N58" s="207">
        <v>0</v>
      </c>
      <c r="O58" s="208">
        <v>0</v>
      </c>
    </row>
    <row r="59" spans="1:15" s="147" customFormat="1" ht="15" customHeight="1">
      <c r="A59" s="199">
        <v>303</v>
      </c>
      <c r="B59" s="199"/>
      <c r="C59" s="199"/>
      <c r="D59" s="200" t="s">
        <v>179</v>
      </c>
      <c r="E59" s="199" t="s">
        <v>222</v>
      </c>
      <c r="F59" s="201">
        <v>0</v>
      </c>
      <c r="G59" s="201">
        <v>0</v>
      </c>
      <c r="H59" s="201">
        <v>0</v>
      </c>
      <c r="I59" s="201">
        <v>0</v>
      </c>
      <c r="J59" s="201">
        <v>0</v>
      </c>
      <c r="K59" s="201">
        <v>0</v>
      </c>
      <c r="L59" s="201">
        <v>0</v>
      </c>
      <c r="M59" s="207">
        <v>0</v>
      </c>
      <c r="N59" s="207">
        <v>0</v>
      </c>
      <c r="O59" s="208">
        <v>0</v>
      </c>
    </row>
    <row r="60" spans="1:15" s="147" customFormat="1" ht="15" customHeight="1">
      <c r="A60" s="199">
        <v>303</v>
      </c>
      <c r="B60" s="199"/>
      <c r="C60" s="199"/>
      <c r="D60" s="200" t="s">
        <v>181</v>
      </c>
      <c r="E60" s="199" t="s">
        <v>223</v>
      </c>
      <c r="F60" s="201">
        <v>0</v>
      </c>
      <c r="G60" s="201">
        <v>0</v>
      </c>
      <c r="H60" s="201">
        <v>0</v>
      </c>
      <c r="I60" s="201">
        <v>0</v>
      </c>
      <c r="J60" s="201">
        <v>0</v>
      </c>
      <c r="K60" s="201">
        <v>0</v>
      </c>
      <c r="L60" s="201">
        <v>0</v>
      </c>
      <c r="M60" s="207">
        <v>0</v>
      </c>
      <c r="N60" s="207">
        <v>0</v>
      </c>
      <c r="O60" s="208">
        <v>0</v>
      </c>
    </row>
    <row r="61" spans="1:15" s="147" customFormat="1" ht="15" customHeight="1">
      <c r="A61" s="199">
        <v>303</v>
      </c>
      <c r="B61" s="199"/>
      <c r="C61" s="199"/>
      <c r="D61" s="200" t="s">
        <v>99</v>
      </c>
      <c r="E61" s="199" t="s">
        <v>224</v>
      </c>
      <c r="F61" s="201">
        <f>G61+J61</f>
        <v>357.84</v>
      </c>
      <c r="G61" s="201">
        <f>H61+I61</f>
        <v>350.28999999999996</v>
      </c>
      <c r="H61" s="201">
        <v>3.21</v>
      </c>
      <c r="I61" s="201">
        <v>347.08</v>
      </c>
      <c r="J61" s="201">
        <v>7.55</v>
      </c>
      <c r="K61" s="201">
        <v>0</v>
      </c>
      <c r="L61" s="201">
        <v>7.55</v>
      </c>
      <c r="M61" s="207">
        <v>0</v>
      </c>
      <c r="N61" s="207">
        <v>0</v>
      </c>
      <c r="O61" s="208">
        <v>0</v>
      </c>
    </row>
    <row r="62" spans="1:15" s="147" customFormat="1" ht="15" customHeight="1">
      <c r="A62" s="196" t="s">
        <v>225</v>
      </c>
      <c r="B62" s="196"/>
      <c r="C62" s="196"/>
      <c r="D62" s="197"/>
      <c r="E62" s="196" t="s">
        <v>226</v>
      </c>
      <c r="F62" s="198">
        <v>0</v>
      </c>
      <c r="G62" s="198">
        <v>0</v>
      </c>
      <c r="H62" s="198">
        <v>0</v>
      </c>
      <c r="I62" s="198">
        <v>0</v>
      </c>
      <c r="J62" s="198">
        <v>0</v>
      </c>
      <c r="K62" s="198">
        <v>0</v>
      </c>
      <c r="L62" s="198">
        <v>0</v>
      </c>
      <c r="M62" s="206">
        <v>0</v>
      </c>
      <c r="N62" s="206">
        <v>0</v>
      </c>
      <c r="O62" s="205">
        <v>0</v>
      </c>
    </row>
    <row r="63" spans="1:15" s="147" customFormat="1" ht="15" customHeight="1">
      <c r="A63" s="199">
        <v>304</v>
      </c>
      <c r="B63" s="199"/>
      <c r="C63" s="199"/>
      <c r="D63" s="200" t="s">
        <v>95</v>
      </c>
      <c r="E63" s="199" t="s">
        <v>227</v>
      </c>
      <c r="F63" s="201">
        <v>0</v>
      </c>
      <c r="G63" s="201">
        <v>0</v>
      </c>
      <c r="H63" s="201">
        <v>0</v>
      </c>
      <c r="I63" s="201">
        <v>0</v>
      </c>
      <c r="J63" s="201">
        <v>0</v>
      </c>
      <c r="K63" s="201">
        <v>0</v>
      </c>
      <c r="L63" s="201">
        <v>0</v>
      </c>
      <c r="M63" s="207">
        <v>0</v>
      </c>
      <c r="N63" s="207">
        <v>0</v>
      </c>
      <c r="O63" s="208">
        <v>0</v>
      </c>
    </row>
    <row r="64" spans="1:15" s="147" customFormat="1" ht="15" customHeight="1">
      <c r="A64" s="199">
        <v>304</v>
      </c>
      <c r="B64" s="199"/>
      <c r="C64" s="199"/>
      <c r="D64" s="200" t="s">
        <v>106</v>
      </c>
      <c r="E64" s="199" t="s">
        <v>228</v>
      </c>
      <c r="F64" s="201">
        <v>0</v>
      </c>
      <c r="G64" s="201">
        <v>0</v>
      </c>
      <c r="H64" s="201">
        <v>0</v>
      </c>
      <c r="I64" s="201">
        <v>0</v>
      </c>
      <c r="J64" s="201">
        <v>0</v>
      </c>
      <c r="K64" s="201">
        <v>0</v>
      </c>
      <c r="L64" s="201">
        <v>0</v>
      </c>
      <c r="M64" s="207">
        <v>0</v>
      </c>
      <c r="N64" s="207">
        <v>0</v>
      </c>
      <c r="O64" s="208">
        <v>0</v>
      </c>
    </row>
    <row r="65" spans="1:15" s="147" customFormat="1" ht="15" customHeight="1">
      <c r="A65" s="199">
        <v>304</v>
      </c>
      <c r="B65" s="199"/>
      <c r="C65" s="199"/>
      <c r="D65" s="200" t="s">
        <v>131</v>
      </c>
      <c r="E65" s="199" t="s">
        <v>229</v>
      </c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201">
        <v>0</v>
      </c>
      <c r="M65" s="207">
        <v>0</v>
      </c>
      <c r="N65" s="207">
        <v>0</v>
      </c>
      <c r="O65" s="208">
        <v>0</v>
      </c>
    </row>
    <row r="66" spans="1:15" s="147" customFormat="1" ht="15" customHeight="1">
      <c r="A66" s="199">
        <v>304</v>
      </c>
      <c r="B66" s="199"/>
      <c r="C66" s="199"/>
      <c r="D66" s="200" t="s">
        <v>99</v>
      </c>
      <c r="E66" s="199" t="s">
        <v>230</v>
      </c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201">
        <v>0</v>
      </c>
      <c r="M66" s="207">
        <v>0</v>
      </c>
      <c r="N66" s="207">
        <v>0</v>
      </c>
      <c r="O66" s="208">
        <v>0</v>
      </c>
    </row>
    <row r="67" spans="1:15" s="147" customFormat="1" ht="15" customHeight="1">
      <c r="A67" s="196" t="s">
        <v>231</v>
      </c>
      <c r="B67" s="196"/>
      <c r="C67" s="196"/>
      <c r="D67" s="197"/>
      <c r="E67" s="196" t="s">
        <v>232</v>
      </c>
      <c r="F67" s="198">
        <v>0</v>
      </c>
      <c r="G67" s="198">
        <v>0</v>
      </c>
      <c r="H67" s="198">
        <v>0</v>
      </c>
      <c r="I67" s="198">
        <v>0</v>
      </c>
      <c r="J67" s="198">
        <v>0</v>
      </c>
      <c r="K67" s="198">
        <v>0</v>
      </c>
      <c r="L67" s="198">
        <v>0</v>
      </c>
      <c r="M67" s="206">
        <v>0</v>
      </c>
      <c r="N67" s="206">
        <v>0</v>
      </c>
      <c r="O67" s="205">
        <v>0</v>
      </c>
    </row>
    <row r="68" spans="1:15" s="147" customFormat="1" ht="15" customHeight="1">
      <c r="A68" s="199">
        <v>307</v>
      </c>
      <c r="B68" s="199"/>
      <c r="C68" s="199"/>
      <c r="D68" s="200" t="s">
        <v>95</v>
      </c>
      <c r="E68" s="199" t="s">
        <v>233</v>
      </c>
      <c r="F68" s="201">
        <v>0</v>
      </c>
      <c r="G68" s="201">
        <v>0</v>
      </c>
      <c r="H68" s="201">
        <v>0</v>
      </c>
      <c r="I68" s="201">
        <v>0</v>
      </c>
      <c r="J68" s="201">
        <v>0</v>
      </c>
      <c r="K68" s="201">
        <v>0</v>
      </c>
      <c r="L68" s="201">
        <v>0</v>
      </c>
      <c r="M68" s="207">
        <v>0</v>
      </c>
      <c r="N68" s="207">
        <v>0</v>
      </c>
      <c r="O68" s="208">
        <v>0</v>
      </c>
    </row>
    <row r="69" spans="1:15" s="147" customFormat="1" ht="15" customHeight="1">
      <c r="A69" s="199">
        <v>307</v>
      </c>
      <c r="B69" s="199"/>
      <c r="C69" s="199"/>
      <c r="D69" s="200" t="s">
        <v>157</v>
      </c>
      <c r="E69" s="199" t="s">
        <v>234</v>
      </c>
      <c r="F69" s="201">
        <v>0</v>
      </c>
      <c r="G69" s="201">
        <v>0</v>
      </c>
      <c r="H69" s="201">
        <v>0</v>
      </c>
      <c r="I69" s="201">
        <v>0</v>
      </c>
      <c r="J69" s="201">
        <v>0</v>
      </c>
      <c r="K69" s="201">
        <v>0</v>
      </c>
      <c r="L69" s="201">
        <v>0</v>
      </c>
      <c r="M69" s="207">
        <v>0</v>
      </c>
      <c r="N69" s="207">
        <v>0</v>
      </c>
      <c r="O69" s="208">
        <v>0</v>
      </c>
    </row>
    <row r="70" spans="1:15" s="147" customFormat="1" ht="15" customHeight="1">
      <c r="A70" s="196" t="s">
        <v>235</v>
      </c>
      <c r="B70" s="196"/>
      <c r="C70" s="196"/>
      <c r="D70" s="197"/>
      <c r="E70" s="196" t="s">
        <v>236</v>
      </c>
      <c r="F70" s="198">
        <v>0</v>
      </c>
      <c r="G70" s="198">
        <v>0</v>
      </c>
      <c r="H70" s="209"/>
      <c r="I70" s="198"/>
      <c r="J70" s="209"/>
      <c r="K70" s="209"/>
      <c r="L70" s="209"/>
      <c r="M70" s="206">
        <v>0</v>
      </c>
      <c r="N70" s="206">
        <v>0</v>
      </c>
      <c r="O70" s="205">
        <v>0</v>
      </c>
    </row>
    <row r="71" spans="1:15" s="147" customFormat="1" ht="15" customHeight="1">
      <c r="A71" s="199">
        <v>309</v>
      </c>
      <c r="B71" s="199"/>
      <c r="C71" s="199"/>
      <c r="D71" s="200" t="s">
        <v>95</v>
      </c>
      <c r="E71" s="199" t="s">
        <v>237</v>
      </c>
      <c r="F71" s="201">
        <v>0</v>
      </c>
      <c r="G71" s="201">
        <v>0</v>
      </c>
      <c r="H71" s="210"/>
      <c r="I71" s="201"/>
      <c r="J71" s="210"/>
      <c r="K71" s="210"/>
      <c r="L71" s="210"/>
      <c r="M71" s="207">
        <v>0</v>
      </c>
      <c r="N71" s="207">
        <v>0</v>
      </c>
      <c r="O71" s="208">
        <v>0</v>
      </c>
    </row>
    <row r="72" spans="1:15" s="147" customFormat="1" ht="15" customHeight="1">
      <c r="A72" s="199">
        <v>309</v>
      </c>
      <c r="B72" s="199"/>
      <c r="C72" s="199"/>
      <c r="D72" s="200" t="s">
        <v>106</v>
      </c>
      <c r="E72" s="199" t="s">
        <v>238</v>
      </c>
      <c r="F72" s="201">
        <v>0</v>
      </c>
      <c r="G72" s="201">
        <v>0</v>
      </c>
      <c r="H72" s="210"/>
      <c r="I72" s="201"/>
      <c r="J72" s="210"/>
      <c r="K72" s="210"/>
      <c r="L72" s="210"/>
      <c r="M72" s="207">
        <v>0</v>
      </c>
      <c r="N72" s="207">
        <v>0</v>
      </c>
      <c r="O72" s="208">
        <v>0</v>
      </c>
    </row>
    <row r="73" spans="1:15" s="147" customFormat="1" ht="15" customHeight="1">
      <c r="A73" s="199">
        <v>309</v>
      </c>
      <c r="B73" s="199"/>
      <c r="C73" s="199"/>
      <c r="D73" s="200" t="s">
        <v>131</v>
      </c>
      <c r="E73" s="199" t="s">
        <v>239</v>
      </c>
      <c r="F73" s="201">
        <v>0</v>
      </c>
      <c r="G73" s="201">
        <v>0</v>
      </c>
      <c r="H73" s="210"/>
      <c r="I73" s="201"/>
      <c r="J73" s="210"/>
      <c r="K73" s="210"/>
      <c r="L73" s="210"/>
      <c r="M73" s="207">
        <v>0</v>
      </c>
      <c r="N73" s="207">
        <v>0</v>
      </c>
      <c r="O73" s="208">
        <v>0</v>
      </c>
    </row>
    <row r="74" spans="1:15" s="147" customFormat="1" ht="15" customHeight="1">
      <c r="A74" s="199">
        <v>309</v>
      </c>
      <c r="B74" s="199"/>
      <c r="C74" s="199"/>
      <c r="D74" s="200" t="s">
        <v>88</v>
      </c>
      <c r="E74" s="199" t="s">
        <v>240</v>
      </c>
      <c r="F74" s="201">
        <v>0</v>
      </c>
      <c r="G74" s="201">
        <v>0</v>
      </c>
      <c r="H74" s="210"/>
      <c r="I74" s="201"/>
      <c r="J74" s="210"/>
      <c r="K74" s="210"/>
      <c r="L74" s="210"/>
      <c r="M74" s="207">
        <v>0</v>
      </c>
      <c r="N74" s="207">
        <v>0</v>
      </c>
      <c r="O74" s="208">
        <v>0</v>
      </c>
    </row>
    <row r="75" spans="1:15" s="147" customFormat="1" ht="15" customHeight="1">
      <c r="A75" s="199">
        <v>309</v>
      </c>
      <c r="B75" s="199"/>
      <c r="C75" s="199"/>
      <c r="D75" s="200" t="s">
        <v>86</v>
      </c>
      <c r="E75" s="199" t="s">
        <v>241</v>
      </c>
      <c r="F75" s="201">
        <v>0</v>
      </c>
      <c r="G75" s="201">
        <v>0</v>
      </c>
      <c r="H75" s="210"/>
      <c r="I75" s="201"/>
      <c r="J75" s="210"/>
      <c r="K75" s="210"/>
      <c r="L75" s="210"/>
      <c r="M75" s="207">
        <v>0</v>
      </c>
      <c r="N75" s="207">
        <v>0</v>
      </c>
      <c r="O75" s="208">
        <v>0</v>
      </c>
    </row>
    <row r="76" spans="1:15" s="147" customFormat="1" ht="15" customHeight="1">
      <c r="A76" s="199">
        <v>309</v>
      </c>
      <c r="B76" s="199"/>
      <c r="C76" s="199"/>
      <c r="D76" s="200" t="s">
        <v>91</v>
      </c>
      <c r="E76" s="199" t="s">
        <v>242</v>
      </c>
      <c r="F76" s="201">
        <v>0</v>
      </c>
      <c r="G76" s="201">
        <v>0</v>
      </c>
      <c r="H76" s="210"/>
      <c r="I76" s="201"/>
      <c r="J76" s="210"/>
      <c r="K76" s="210"/>
      <c r="L76" s="210"/>
      <c r="M76" s="207">
        <v>0</v>
      </c>
      <c r="N76" s="207">
        <v>0</v>
      </c>
      <c r="O76" s="208">
        <v>0</v>
      </c>
    </row>
    <row r="77" spans="1:15" s="147" customFormat="1" ht="15" customHeight="1">
      <c r="A77" s="199">
        <v>309</v>
      </c>
      <c r="B77" s="199"/>
      <c r="C77" s="199"/>
      <c r="D77" s="200" t="s">
        <v>157</v>
      </c>
      <c r="E77" s="199" t="s">
        <v>243</v>
      </c>
      <c r="F77" s="201">
        <v>0</v>
      </c>
      <c r="G77" s="201">
        <v>0</v>
      </c>
      <c r="H77" s="210"/>
      <c r="I77" s="201"/>
      <c r="J77" s="210"/>
      <c r="K77" s="210"/>
      <c r="L77" s="210"/>
      <c r="M77" s="207">
        <v>0</v>
      </c>
      <c r="N77" s="207">
        <v>0</v>
      </c>
      <c r="O77" s="208">
        <v>0</v>
      </c>
    </row>
    <row r="78" spans="1:15" s="147" customFormat="1" ht="15" customHeight="1">
      <c r="A78" s="199">
        <v>309</v>
      </c>
      <c r="B78" s="199"/>
      <c r="C78" s="199"/>
      <c r="D78" s="200" t="s">
        <v>177</v>
      </c>
      <c r="E78" s="199" t="s">
        <v>244</v>
      </c>
      <c r="F78" s="201">
        <v>0</v>
      </c>
      <c r="G78" s="201">
        <v>0</v>
      </c>
      <c r="H78" s="210"/>
      <c r="I78" s="201"/>
      <c r="J78" s="210"/>
      <c r="K78" s="210"/>
      <c r="L78" s="210"/>
      <c r="M78" s="207">
        <v>0</v>
      </c>
      <c r="N78" s="207">
        <v>0</v>
      </c>
      <c r="O78" s="208">
        <v>0</v>
      </c>
    </row>
    <row r="79" spans="1:15" s="147" customFormat="1" ht="15" customHeight="1">
      <c r="A79" s="199">
        <v>309</v>
      </c>
      <c r="B79" s="199"/>
      <c r="C79" s="199"/>
      <c r="D79" s="200" t="s">
        <v>245</v>
      </c>
      <c r="E79" s="199" t="s">
        <v>246</v>
      </c>
      <c r="F79" s="201">
        <v>0</v>
      </c>
      <c r="G79" s="201">
        <v>0</v>
      </c>
      <c r="H79" s="210"/>
      <c r="I79" s="201"/>
      <c r="J79" s="210"/>
      <c r="K79" s="210"/>
      <c r="L79" s="210"/>
      <c r="M79" s="207">
        <v>0</v>
      </c>
      <c r="N79" s="207">
        <v>0</v>
      </c>
      <c r="O79" s="208">
        <v>0</v>
      </c>
    </row>
    <row r="80" spans="1:15" s="147" customFormat="1" ht="15" customHeight="1">
      <c r="A80" s="211">
        <v>309</v>
      </c>
      <c r="B80" s="211"/>
      <c r="C80" s="211"/>
      <c r="D80" s="212" t="s">
        <v>99</v>
      </c>
      <c r="E80" s="211" t="s">
        <v>247</v>
      </c>
      <c r="F80" s="213">
        <v>0</v>
      </c>
      <c r="G80" s="213">
        <v>0</v>
      </c>
      <c r="H80" s="214"/>
      <c r="I80" s="213"/>
      <c r="J80" s="214"/>
      <c r="K80" s="214"/>
      <c r="L80" s="214"/>
      <c r="M80" s="216">
        <v>0</v>
      </c>
      <c r="N80" s="216">
        <v>0</v>
      </c>
      <c r="O80" s="217">
        <v>0</v>
      </c>
    </row>
    <row r="81" spans="1:15" s="147" customFormat="1" ht="15" customHeight="1">
      <c r="A81" s="196" t="s">
        <v>248</v>
      </c>
      <c r="B81" s="196"/>
      <c r="C81" s="196"/>
      <c r="D81" s="197"/>
      <c r="E81" s="196" t="s">
        <v>249</v>
      </c>
      <c r="F81" s="198">
        <v>6.8</v>
      </c>
      <c r="G81" s="198">
        <v>6.8</v>
      </c>
      <c r="H81" s="198">
        <v>0</v>
      </c>
      <c r="I81" s="198">
        <v>6.8</v>
      </c>
      <c r="J81" s="198">
        <v>0</v>
      </c>
      <c r="K81" s="198">
        <v>0</v>
      </c>
      <c r="L81" s="198">
        <v>0</v>
      </c>
      <c r="M81" s="206">
        <v>0</v>
      </c>
      <c r="N81" s="206">
        <v>0</v>
      </c>
      <c r="O81" s="206">
        <v>0</v>
      </c>
    </row>
    <row r="82" spans="1:15" s="147" customFormat="1" ht="15" customHeight="1">
      <c r="A82" s="199">
        <v>310</v>
      </c>
      <c r="B82" s="199"/>
      <c r="C82" s="199"/>
      <c r="D82" s="200" t="s">
        <v>95</v>
      </c>
      <c r="E82" s="199" t="s">
        <v>237</v>
      </c>
      <c r="F82" s="201">
        <v>0</v>
      </c>
      <c r="G82" s="201">
        <v>0</v>
      </c>
      <c r="H82" s="201">
        <v>0</v>
      </c>
      <c r="I82" s="201">
        <v>0</v>
      </c>
      <c r="J82" s="201">
        <v>0</v>
      </c>
      <c r="K82" s="201">
        <v>0</v>
      </c>
      <c r="L82" s="201">
        <v>0</v>
      </c>
      <c r="M82" s="207">
        <v>0</v>
      </c>
      <c r="N82" s="207">
        <v>0</v>
      </c>
      <c r="O82" s="207">
        <v>0</v>
      </c>
    </row>
    <row r="83" spans="1:15" s="147" customFormat="1" ht="15" customHeight="1">
      <c r="A83" s="199">
        <v>310</v>
      </c>
      <c r="B83" s="199"/>
      <c r="C83" s="199"/>
      <c r="D83" s="200" t="s">
        <v>106</v>
      </c>
      <c r="E83" s="199" t="s">
        <v>238</v>
      </c>
      <c r="F83" s="201">
        <v>6.8</v>
      </c>
      <c r="G83" s="201">
        <v>6.8</v>
      </c>
      <c r="H83" s="201">
        <v>0</v>
      </c>
      <c r="I83" s="201">
        <v>6.8</v>
      </c>
      <c r="J83" s="201">
        <v>0</v>
      </c>
      <c r="K83" s="201">
        <v>0</v>
      </c>
      <c r="L83" s="201">
        <v>0</v>
      </c>
      <c r="M83" s="207">
        <v>0</v>
      </c>
      <c r="N83" s="207">
        <v>0</v>
      </c>
      <c r="O83" s="207">
        <v>0</v>
      </c>
    </row>
    <row r="84" spans="1:15" s="147" customFormat="1" ht="15" customHeight="1">
      <c r="A84" s="199">
        <v>310</v>
      </c>
      <c r="B84" s="199"/>
      <c r="C84" s="199"/>
      <c r="D84" s="200" t="s">
        <v>131</v>
      </c>
      <c r="E84" s="199" t="s">
        <v>239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201">
        <v>0</v>
      </c>
      <c r="M84" s="207">
        <v>0</v>
      </c>
      <c r="N84" s="207">
        <v>0</v>
      </c>
      <c r="O84" s="207">
        <v>0</v>
      </c>
    </row>
    <row r="85" spans="1:15" s="147" customFormat="1" ht="15" customHeight="1">
      <c r="A85" s="199">
        <v>310</v>
      </c>
      <c r="B85" s="199"/>
      <c r="C85" s="199"/>
      <c r="D85" s="200" t="s">
        <v>86</v>
      </c>
      <c r="E85" s="199" t="s">
        <v>240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201">
        <v>0</v>
      </c>
      <c r="M85" s="207">
        <v>0</v>
      </c>
      <c r="N85" s="207">
        <v>0</v>
      </c>
      <c r="O85" s="207">
        <v>0</v>
      </c>
    </row>
    <row r="86" spans="1:15" s="147" customFormat="1" ht="15" customHeight="1">
      <c r="A86" s="199">
        <v>310</v>
      </c>
      <c r="B86" s="199"/>
      <c r="C86" s="199"/>
      <c r="D86" s="200" t="s">
        <v>91</v>
      </c>
      <c r="E86" s="199" t="s">
        <v>241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201">
        <v>0</v>
      </c>
      <c r="M86" s="207">
        <v>0</v>
      </c>
      <c r="N86" s="207">
        <v>0</v>
      </c>
      <c r="O86" s="207">
        <v>0</v>
      </c>
    </row>
    <row r="87" spans="1:15" s="147" customFormat="1" ht="15" customHeight="1">
      <c r="A87" s="199">
        <v>310</v>
      </c>
      <c r="B87" s="199"/>
      <c r="C87" s="199"/>
      <c r="D87" s="200" t="s">
        <v>157</v>
      </c>
      <c r="E87" s="199" t="s">
        <v>242</v>
      </c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201">
        <v>0</v>
      </c>
      <c r="M87" s="207">
        <v>0</v>
      </c>
      <c r="N87" s="207">
        <v>0</v>
      </c>
      <c r="O87" s="207">
        <v>0</v>
      </c>
    </row>
    <row r="88" spans="1:15" s="147" customFormat="1" ht="15" customHeight="1">
      <c r="A88" s="199">
        <v>310</v>
      </c>
      <c r="B88" s="199"/>
      <c r="C88" s="199"/>
      <c r="D88" s="200" t="s">
        <v>127</v>
      </c>
      <c r="E88" s="199" t="s">
        <v>243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7">
        <v>0</v>
      </c>
      <c r="N88" s="207">
        <v>0</v>
      </c>
      <c r="O88" s="207">
        <v>0</v>
      </c>
    </row>
    <row r="89" spans="1:15" s="147" customFormat="1" ht="15" customHeight="1">
      <c r="A89" s="199">
        <v>310</v>
      </c>
      <c r="B89" s="199"/>
      <c r="C89" s="199"/>
      <c r="D89" s="200" t="s">
        <v>160</v>
      </c>
      <c r="E89" s="199" t="s">
        <v>250</v>
      </c>
      <c r="F89" s="201">
        <v>0</v>
      </c>
      <c r="G89" s="201">
        <v>0</v>
      </c>
      <c r="H89" s="201">
        <v>0</v>
      </c>
      <c r="I89" s="201">
        <v>0</v>
      </c>
      <c r="J89" s="201">
        <v>0</v>
      </c>
      <c r="K89" s="201">
        <v>0</v>
      </c>
      <c r="L89" s="201">
        <v>0</v>
      </c>
      <c r="M89" s="207">
        <v>0</v>
      </c>
      <c r="N89" s="207">
        <v>0</v>
      </c>
      <c r="O89" s="207">
        <v>0</v>
      </c>
    </row>
    <row r="90" spans="1:15" s="147" customFormat="1" ht="15" customHeight="1">
      <c r="A90" s="199">
        <v>310</v>
      </c>
      <c r="B90" s="199"/>
      <c r="C90" s="199"/>
      <c r="D90" s="200" t="s">
        <v>205</v>
      </c>
      <c r="E90" s="199" t="s">
        <v>251</v>
      </c>
      <c r="F90" s="201">
        <v>0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7">
        <v>0</v>
      </c>
      <c r="N90" s="207">
        <v>0</v>
      </c>
      <c r="O90" s="207">
        <v>0</v>
      </c>
    </row>
    <row r="91" spans="1:15" s="147" customFormat="1" ht="15" customHeight="1">
      <c r="A91" s="199">
        <v>310</v>
      </c>
      <c r="B91" s="199"/>
      <c r="C91" s="199"/>
      <c r="D91" s="200" t="s">
        <v>93</v>
      </c>
      <c r="E91" s="199" t="s">
        <v>252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7">
        <v>0</v>
      </c>
      <c r="N91" s="207">
        <v>0</v>
      </c>
      <c r="O91" s="207">
        <v>0</v>
      </c>
    </row>
    <row r="92" spans="1:15" s="147" customFormat="1" ht="15" customHeight="1">
      <c r="A92" s="199">
        <v>310</v>
      </c>
      <c r="B92" s="199"/>
      <c r="C92" s="199"/>
      <c r="D92" s="200" t="s">
        <v>175</v>
      </c>
      <c r="E92" s="199" t="s">
        <v>253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7">
        <v>0</v>
      </c>
      <c r="N92" s="207">
        <v>0</v>
      </c>
      <c r="O92" s="207">
        <v>0</v>
      </c>
    </row>
    <row r="93" spans="1:15" s="147" customFormat="1" ht="15" customHeight="1">
      <c r="A93" s="199">
        <v>310</v>
      </c>
      <c r="B93" s="199"/>
      <c r="C93" s="199"/>
      <c r="D93" s="200" t="s">
        <v>177</v>
      </c>
      <c r="E93" s="199" t="s">
        <v>244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7">
        <v>0</v>
      </c>
      <c r="N93" s="207">
        <v>0</v>
      </c>
      <c r="O93" s="207">
        <v>0</v>
      </c>
    </row>
    <row r="94" spans="1:15" s="147" customFormat="1" ht="15" customHeight="1">
      <c r="A94" s="199">
        <v>310</v>
      </c>
      <c r="B94" s="199"/>
      <c r="C94" s="199"/>
      <c r="D94" s="200" t="s">
        <v>245</v>
      </c>
      <c r="E94" s="199" t="s">
        <v>246</v>
      </c>
      <c r="F94" s="201">
        <v>0</v>
      </c>
      <c r="G94" s="201">
        <v>0</v>
      </c>
      <c r="H94" s="201">
        <v>0</v>
      </c>
      <c r="I94" s="201">
        <v>0</v>
      </c>
      <c r="J94" s="201">
        <v>0</v>
      </c>
      <c r="K94" s="201">
        <v>0</v>
      </c>
      <c r="L94" s="201">
        <v>0</v>
      </c>
      <c r="M94" s="207">
        <v>0</v>
      </c>
      <c r="N94" s="207">
        <v>0</v>
      </c>
      <c r="O94" s="207">
        <v>0</v>
      </c>
    </row>
    <row r="95" spans="1:15" s="147" customFormat="1" ht="15" customHeight="1">
      <c r="A95" s="199">
        <v>310</v>
      </c>
      <c r="B95" s="199"/>
      <c r="C95" s="199"/>
      <c r="D95" s="200" t="s">
        <v>130</v>
      </c>
      <c r="E95" s="199" t="s">
        <v>254</v>
      </c>
      <c r="F95" s="201">
        <v>0</v>
      </c>
      <c r="G95" s="201">
        <v>0</v>
      </c>
      <c r="H95" s="210"/>
      <c r="I95" s="201"/>
      <c r="J95" s="201"/>
      <c r="K95" s="210"/>
      <c r="L95" s="201"/>
      <c r="M95" s="207">
        <v>0</v>
      </c>
      <c r="N95" s="207">
        <v>0</v>
      </c>
      <c r="O95" s="207">
        <v>0</v>
      </c>
    </row>
    <row r="96" spans="1:15" s="147" customFormat="1" ht="15" customHeight="1">
      <c r="A96" s="199">
        <v>310</v>
      </c>
      <c r="B96" s="199"/>
      <c r="C96" s="199"/>
      <c r="D96" s="200" t="s">
        <v>99</v>
      </c>
      <c r="E96" s="199" t="s">
        <v>255</v>
      </c>
      <c r="F96" s="201">
        <v>0</v>
      </c>
      <c r="G96" s="201">
        <v>0</v>
      </c>
      <c r="H96" s="201"/>
      <c r="I96" s="201"/>
      <c r="J96" s="201"/>
      <c r="K96" s="201"/>
      <c r="L96" s="201"/>
      <c r="M96" s="207">
        <v>0</v>
      </c>
      <c r="N96" s="207">
        <v>0</v>
      </c>
      <c r="O96" s="207">
        <v>0</v>
      </c>
    </row>
    <row r="97" spans="1:15" s="147" customFormat="1" ht="15" customHeight="1">
      <c r="A97" s="196" t="s">
        <v>256</v>
      </c>
      <c r="B97" s="196"/>
      <c r="C97" s="196"/>
      <c r="D97" s="197"/>
      <c r="E97" s="196" t="s">
        <v>114</v>
      </c>
      <c r="F97" s="198">
        <v>0</v>
      </c>
      <c r="G97" s="198">
        <v>0</v>
      </c>
      <c r="H97" s="198"/>
      <c r="I97" s="198"/>
      <c r="J97" s="198"/>
      <c r="K97" s="198"/>
      <c r="L97" s="198"/>
      <c r="M97" s="206">
        <v>0</v>
      </c>
      <c r="N97" s="206">
        <v>0</v>
      </c>
      <c r="O97" s="206">
        <v>0</v>
      </c>
    </row>
    <row r="98" spans="1:15" s="147" customFormat="1" ht="15" customHeight="1">
      <c r="A98" s="199">
        <v>399</v>
      </c>
      <c r="B98" s="199"/>
      <c r="C98" s="199"/>
      <c r="D98" s="200" t="s">
        <v>91</v>
      </c>
      <c r="E98" s="199" t="s">
        <v>257</v>
      </c>
      <c r="F98" s="201">
        <v>0</v>
      </c>
      <c r="G98" s="201">
        <v>0</v>
      </c>
      <c r="H98" s="201"/>
      <c r="I98" s="201"/>
      <c r="J98" s="201"/>
      <c r="K98" s="201"/>
      <c r="L98" s="201"/>
      <c r="M98" s="207">
        <v>0</v>
      </c>
      <c r="N98" s="207">
        <v>0</v>
      </c>
      <c r="O98" s="207">
        <v>0</v>
      </c>
    </row>
    <row r="99" spans="1:15" s="147" customFormat="1" ht="15" customHeight="1">
      <c r="A99" s="199">
        <v>399</v>
      </c>
      <c r="B99" s="199"/>
      <c r="C99" s="199"/>
      <c r="D99" s="200" t="s">
        <v>157</v>
      </c>
      <c r="E99" s="199" t="s">
        <v>258</v>
      </c>
      <c r="F99" s="201">
        <v>0</v>
      </c>
      <c r="G99" s="201">
        <v>0</v>
      </c>
      <c r="H99" s="210"/>
      <c r="I99" s="201"/>
      <c r="J99" s="201"/>
      <c r="K99" s="210"/>
      <c r="L99" s="201"/>
      <c r="M99" s="207">
        <v>0</v>
      </c>
      <c r="N99" s="207">
        <v>0</v>
      </c>
      <c r="O99" s="207">
        <v>0</v>
      </c>
    </row>
    <row r="100" spans="1:15" s="147" customFormat="1" ht="15" customHeight="1">
      <c r="A100" s="199">
        <v>399</v>
      </c>
      <c r="B100" s="199"/>
      <c r="C100" s="199"/>
      <c r="D100" s="200" t="s">
        <v>99</v>
      </c>
      <c r="E100" s="199" t="s">
        <v>259</v>
      </c>
      <c r="F100" s="201">
        <v>0</v>
      </c>
      <c r="G100" s="201">
        <v>0</v>
      </c>
      <c r="H100" s="210"/>
      <c r="I100" s="201"/>
      <c r="J100" s="201"/>
      <c r="K100" s="210"/>
      <c r="L100" s="201"/>
      <c r="M100" s="207">
        <v>0</v>
      </c>
      <c r="N100" s="207">
        <v>0</v>
      </c>
      <c r="O100" s="207">
        <v>0</v>
      </c>
    </row>
    <row r="101" spans="1:15" s="147" customFormat="1" ht="15" customHeight="1">
      <c r="A101" s="215"/>
      <c r="B101" s="215"/>
      <c r="C101" s="215"/>
      <c r="D101" s="215"/>
      <c r="E101" s="215"/>
      <c r="F101" s="215"/>
      <c r="G101" s="215"/>
      <c r="H101" s="215"/>
      <c r="I101" s="215"/>
      <c r="J101" s="218"/>
      <c r="K101" s="218"/>
      <c r="L101" s="218"/>
      <c r="M101" s="219"/>
      <c r="N101" s="219"/>
      <c r="O101" s="219"/>
    </row>
    <row r="103" s="147" customFormat="1" ht="12.75">
      <c r="I103" s="203"/>
    </row>
  </sheetData>
  <sheetProtection/>
  <mergeCells count="103">
    <mergeCell ref="A3:E3"/>
    <mergeCell ref="A4:E4"/>
    <mergeCell ref="G4:I4"/>
    <mergeCell ref="J4:L4"/>
    <mergeCell ref="M4:O4"/>
    <mergeCell ref="A5:D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I101"/>
    <mergeCell ref="F4:F5"/>
  </mergeCells>
  <printOptions/>
  <pageMargins left="0.75" right="0.75" top="1" bottom="1" header="0.5" footer="0.5"/>
  <pageSetup horizontalDpi="600" verticalDpi="600" orientation="landscape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A27" sqref="A27:G27"/>
    </sheetView>
  </sheetViews>
  <sheetFormatPr defaultColWidth="8.00390625" defaultRowHeight="14.25"/>
  <cols>
    <col min="1" max="1" width="6.50390625" style="173" customWidth="1"/>
    <col min="2" max="2" width="3.375" style="173" customWidth="1"/>
    <col min="3" max="3" width="3.625" style="173" customWidth="1"/>
    <col min="4" max="4" width="26.25390625" style="173" customWidth="1"/>
    <col min="5" max="5" width="17.50390625" style="173" customWidth="1"/>
    <col min="6" max="6" width="17.375" style="173" customWidth="1"/>
    <col min="7" max="7" width="17.25390625" style="173" customWidth="1"/>
    <col min="8" max="8" width="8.50390625" style="173" bestFit="1" customWidth="1"/>
    <col min="9" max="16384" width="8.00390625" style="173" customWidth="1"/>
  </cols>
  <sheetData>
    <row r="1" s="173" customFormat="1" ht="19.5">
      <c r="E1" s="174" t="s">
        <v>260</v>
      </c>
    </row>
    <row r="2" s="173" customFormat="1" ht="12.75">
      <c r="G2" s="175"/>
    </row>
    <row r="3" spans="1:7" s="173" customFormat="1" ht="12.75">
      <c r="A3" s="176" t="s">
        <v>18</v>
      </c>
      <c r="E3" s="177"/>
      <c r="G3" s="175" t="s">
        <v>19</v>
      </c>
    </row>
    <row r="4" spans="1:7" s="173" customFormat="1" ht="15" customHeight="1">
      <c r="A4" s="150" t="s">
        <v>261</v>
      </c>
      <c r="B4" s="151"/>
      <c r="C4" s="151"/>
      <c r="D4" s="151" t="s">
        <v>79</v>
      </c>
      <c r="E4" s="151" t="s">
        <v>145</v>
      </c>
      <c r="F4" s="151" t="s">
        <v>120</v>
      </c>
      <c r="G4" s="151" t="s">
        <v>121</v>
      </c>
    </row>
    <row r="5" spans="1:7" s="173" customFormat="1" ht="13.5" customHeight="1">
      <c r="A5" s="153"/>
      <c r="B5" s="154"/>
      <c r="C5" s="154"/>
      <c r="D5" s="154"/>
      <c r="E5" s="154"/>
      <c r="F5" s="154"/>
      <c r="G5" s="154"/>
    </row>
    <row r="6" spans="1:7" s="173" customFormat="1" ht="30.75" customHeight="1">
      <c r="A6" s="153" t="s">
        <v>81</v>
      </c>
      <c r="B6" s="154" t="s">
        <v>82</v>
      </c>
      <c r="C6" s="154" t="s">
        <v>83</v>
      </c>
      <c r="D6" s="154"/>
      <c r="E6" s="154"/>
      <c r="F6" s="154"/>
      <c r="G6" s="154"/>
    </row>
    <row r="7" spans="1:7" s="173" customFormat="1" ht="19.5" customHeight="1">
      <c r="A7" s="153"/>
      <c r="B7" s="154"/>
      <c r="C7" s="154"/>
      <c r="D7" s="154" t="s">
        <v>69</v>
      </c>
      <c r="E7" s="178">
        <v>767.84</v>
      </c>
      <c r="F7" s="178">
        <v>113.94</v>
      </c>
      <c r="G7" s="178">
        <v>653.9</v>
      </c>
    </row>
    <row r="8" spans="1:7" s="173" customFormat="1" ht="19.5" customHeight="1">
      <c r="A8" s="158">
        <v>208</v>
      </c>
      <c r="B8" s="179"/>
      <c r="C8" s="179"/>
      <c r="D8" s="160" t="s">
        <v>85</v>
      </c>
      <c r="E8" s="157">
        <v>758.97</v>
      </c>
      <c r="F8" s="157">
        <v>105.07</v>
      </c>
      <c r="G8" s="157">
        <v>653.9</v>
      </c>
    </row>
    <row r="9" spans="1:7" s="173" customFormat="1" ht="19.5" customHeight="1">
      <c r="A9" s="158">
        <v>208</v>
      </c>
      <c r="B9" s="159" t="s">
        <v>86</v>
      </c>
      <c r="C9" s="159"/>
      <c r="D9" s="160" t="s">
        <v>87</v>
      </c>
      <c r="E9" s="157">
        <v>16</v>
      </c>
      <c r="F9" s="157">
        <v>16</v>
      </c>
      <c r="G9" s="157">
        <v>0</v>
      </c>
    </row>
    <row r="10" spans="1:7" s="173" customFormat="1" ht="19.5" customHeight="1">
      <c r="A10" s="158">
        <v>208</v>
      </c>
      <c r="B10" s="159" t="s">
        <v>86</v>
      </c>
      <c r="C10" s="159" t="s">
        <v>88</v>
      </c>
      <c r="D10" s="160" t="s">
        <v>89</v>
      </c>
      <c r="E10" s="157">
        <v>3.15</v>
      </c>
      <c r="F10" s="157">
        <v>3.15</v>
      </c>
      <c r="G10" s="157">
        <v>0</v>
      </c>
    </row>
    <row r="11" spans="1:7" s="173" customFormat="1" ht="19.5" customHeight="1">
      <c r="A11" s="158">
        <v>208</v>
      </c>
      <c r="B11" s="159" t="s">
        <v>86</v>
      </c>
      <c r="C11" s="159" t="s">
        <v>86</v>
      </c>
      <c r="D11" s="160" t="s">
        <v>90</v>
      </c>
      <c r="E11" s="157">
        <v>9.18</v>
      </c>
      <c r="F11" s="157">
        <v>9.18</v>
      </c>
      <c r="G11" s="157">
        <v>0</v>
      </c>
    </row>
    <row r="12" spans="1:7" s="173" customFormat="1" ht="19.5" customHeight="1">
      <c r="A12" s="158">
        <v>208</v>
      </c>
      <c r="B12" s="159" t="s">
        <v>86</v>
      </c>
      <c r="C12" s="159" t="s">
        <v>91</v>
      </c>
      <c r="D12" s="160" t="s">
        <v>92</v>
      </c>
      <c r="E12" s="157">
        <v>3.67</v>
      </c>
      <c r="F12" s="157">
        <v>3.67</v>
      </c>
      <c r="G12" s="157">
        <v>0</v>
      </c>
    </row>
    <row r="13" spans="1:7" s="173" customFormat="1" ht="19.5" customHeight="1">
      <c r="A13" s="158">
        <v>208</v>
      </c>
      <c r="B13" s="159" t="s">
        <v>93</v>
      </c>
      <c r="C13" s="159"/>
      <c r="D13" s="160" t="s">
        <v>94</v>
      </c>
      <c r="E13" s="157">
        <v>742.47</v>
      </c>
      <c r="F13" s="157">
        <v>88.57</v>
      </c>
      <c r="G13" s="157">
        <v>653.9</v>
      </c>
    </row>
    <row r="14" spans="1:7" s="173" customFormat="1" ht="19.5" customHeight="1">
      <c r="A14" s="158">
        <v>208</v>
      </c>
      <c r="B14" s="159" t="s">
        <v>93</v>
      </c>
      <c r="C14" s="159" t="s">
        <v>95</v>
      </c>
      <c r="D14" s="160" t="s">
        <v>96</v>
      </c>
      <c r="E14" s="157">
        <v>88.57</v>
      </c>
      <c r="F14" s="157">
        <v>88.57</v>
      </c>
      <c r="G14" s="157">
        <v>0</v>
      </c>
    </row>
    <row r="15" spans="1:7" s="173" customFormat="1" ht="19.5" customHeight="1">
      <c r="A15" s="158">
        <v>208</v>
      </c>
      <c r="B15" s="159" t="s">
        <v>93</v>
      </c>
      <c r="C15" s="159" t="s">
        <v>88</v>
      </c>
      <c r="D15" s="160" t="s">
        <v>97</v>
      </c>
      <c r="E15" s="157">
        <v>95.53</v>
      </c>
      <c r="F15" s="157">
        <v>0</v>
      </c>
      <c r="G15" s="157">
        <v>95.53</v>
      </c>
    </row>
    <row r="16" spans="1:7" s="173" customFormat="1" ht="19.5" customHeight="1">
      <c r="A16" s="158">
        <v>208</v>
      </c>
      <c r="B16" s="159" t="s">
        <v>93</v>
      </c>
      <c r="C16" s="159" t="s">
        <v>86</v>
      </c>
      <c r="D16" s="160" t="s">
        <v>98</v>
      </c>
      <c r="E16" s="157">
        <v>49.75</v>
      </c>
      <c r="F16" s="157">
        <v>0</v>
      </c>
      <c r="G16" s="157">
        <v>49.75</v>
      </c>
    </row>
    <row r="17" spans="1:7" s="173" customFormat="1" ht="19.5" customHeight="1">
      <c r="A17" s="158">
        <v>208</v>
      </c>
      <c r="B17" s="159" t="s">
        <v>93</v>
      </c>
      <c r="C17" s="159" t="s">
        <v>99</v>
      </c>
      <c r="D17" s="160" t="s">
        <v>100</v>
      </c>
      <c r="E17" s="157">
        <v>508.62</v>
      </c>
      <c r="F17" s="157">
        <v>0</v>
      </c>
      <c r="G17" s="157">
        <v>508.62</v>
      </c>
    </row>
    <row r="18" spans="1:7" s="173" customFormat="1" ht="19.5" customHeight="1">
      <c r="A18" s="158">
        <v>208</v>
      </c>
      <c r="B18" s="159" t="s">
        <v>99</v>
      </c>
      <c r="C18" s="159"/>
      <c r="D18" s="160" t="s">
        <v>101</v>
      </c>
      <c r="E18" s="157">
        <v>0.5</v>
      </c>
      <c r="F18" s="157">
        <v>0.5</v>
      </c>
      <c r="G18" s="157">
        <v>0</v>
      </c>
    </row>
    <row r="19" spans="1:7" s="173" customFormat="1" ht="19.5" customHeight="1">
      <c r="A19" s="158">
        <v>208</v>
      </c>
      <c r="B19" s="159" t="s">
        <v>99</v>
      </c>
      <c r="C19" s="159" t="s">
        <v>95</v>
      </c>
      <c r="D19" s="160" t="s">
        <v>102</v>
      </c>
      <c r="E19" s="157">
        <v>0.5</v>
      </c>
      <c r="F19" s="157">
        <v>0.5</v>
      </c>
      <c r="G19" s="157">
        <v>0</v>
      </c>
    </row>
    <row r="20" spans="1:7" s="173" customFormat="1" ht="19.5" customHeight="1">
      <c r="A20" s="158" t="s">
        <v>103</v>
      </c>
      <c r="B20" s="159"/>
      <c r="C20" s="159"/>
      <c r="D20" s="160" t="s">
        <v>104</v>
      </c>
      <c r="E20" s="157">
        <v>3.49</v>
      </c>
      <c r="F20" s="157">
        <v>3.49</v>
      </c>
      <c r="G20" s="157">
        <v>0</v>
      </c>
    </row>
    <row r="21" spans="1:7" s="173" customFormat="1" ht="19.5" customHeight="1">
      <c r="A21" s="158">
        <v>210</v>
      </c>
      <c r="B21" s="159" t="s">
        <v>93</v>
      </c>
      <c r="C21" s="159"/>
      <c r="D21" s="160" t="s">
        <v>105</v>
      </c>
      <c r="E21" s="157">
        <v>3.49</v>
      </c>
      <c r="F21" s="157">
        <v>3.49</v>
      </c>
      <c r="G21" s="157">
        <v>0</v>
      </c>
    </row>
    <row r="22" spans="1:7" s="173" customFormat="1" ht="19.5" customHeight="1">
      <c r="A22" s="158">
        <v>210</v>
      </c>
      <c r="B22" s="159" t="s">
        <v>93</v>
      </c>
      <c r="C22" s="159" t="s">
        <v>106</v>
      </c>
      <c r="D22" s="160" t="s">
        <v>107</v>
      </c>
      <c r="E22" s="157">
        <v>3.21</v>
      </c>
      <c r="F22" s="157">
        <v>3.21</v>
      </c>
      <c r="G22" s="157">
        <v>0</v>
      </c>
    </row>
    <row r="23" spans="1:7" s="173" customFormat="1" ht="19.5" customHeight="1">
      <c r="A23" s="158">
        <v>210</v>
      </c>
      <c r="B23" s="159" t="s">
        <v>93</v>
      </c>
      <c r="C23" s="159" t="s">
        <v>99</v>
      </c>
      <c r="D23" s="160" t="s">
        <v>108</v>
      </c>
      <c r="E23" s="157">
        <v>0.28</v>
      </c>
      <c r="F23" s="157">
        <v>0.28</v>
      </c>
      <c r="G23" s="157">
        <v>0</v>
      </c>
    </row>
    <row r="24" spans="1:7" s="173" customFormat="1" ht="19.5" customHeight="1">
      <c r="A24" s="158" t="s">
        <v>109</v>
      </c>
      <c r="B24" s="159"/>
      <c r="C24" s="159"/>
      <c r="D24" s="160" t="s">
        <v>110</v>
      </c>
      <c r="E24" s="157">
        <v>5.39</v>
      </c>
      <c r="F24" s="157">
        <v>5.39</v>
      </c>
      <c r="G24" s="157">
        <v>0</v>
      </c>
    </row>
    <row r="25" spans="1:7" s="173" customFormat="1" ht="19.5" customHeight="1">
      <c r="A25" s="158">
        <v>221</v>
      </c>
      <c r="B25" s="159" t="s">
        <v>106</v>
      </c>
      <c r="C25" s="159"/>
      <c r="D25" s="160" t="s">
        <v>111</v>
      </c>
      <c r="E25" s="157">
        <v>5.39</v>
      </c>
      <c r="F25" s="157">
        <v>5.39</v>
      </c>
      <c r="G25" s="157">
        <v>0</v>
      </c>
    </row>
    <row r="26" spans="1:7" s="173" customFormat="1" ht="19.5" customHeight="1">
      <c r="A26" s="158">
        <v>221</v>
      </c>
      <c r="B26" s="179">
        <v>2</v>
      </c>
      <c r="C26" s="179">
        <v>1</v>
      </c>
      <c r="D26" s="160" t="s">
        <v>112</v>
      </c>
      <c r="E26" s="157">
        <v>5.39</v>
      </c>
      <c r="F26" s="157">
        <v>5.39</v>
      </c>
      <c r="G26" s="157">
        <v>0</v>
      </c>
    </row>
    <row r="27" spans="1:7" s="173" customFormat="1" ht="15" customHeight="1">
      <c r="A27" s="180"/>
      <c r="B27" s="180"/>
      <c r="C27" s="180"/>
      <c r="D27" s="180"/>
      <c r="E27" s="180"/>
      <c r="F27" s="180"/>
      <c r="G27" s="180"/>
    </row>
    <row r="29" s="173" customFormat="1" ht="12.75">
      <c r="E29" s="177"/>
    </row>
  </sheetData>
  <sheetProtection/>
  <mergeCells count="9">
    <mergeCell ref="A27:G27"/>
    <mergeCell ref="A6:A7"/>
    <mergeCell ref="B6:B7"/>
    <mergeCell ref="C6:C7"/>
    <mergeCell ref="D4:D6"/>
    <mergeCell ref="E4:E6"/>
    <mergeCell ref="F4:F6"/>
    <mergeCell ref="G4:G6"/>
    <mergeCell ref="A4:C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张彬茜</dc:creator>
  <cp:keywords/>
  <dc:description/>
  <cp:lastModifiedBy>wj</cp:lastModifiedBy>
  <cp:lastPrinted>2018-07-27T09:15:32Z</cp:lastPrinted>
  <dcterms:created xsi:type="dcterms:W3CDTF">2013-05-17T10:14:10Z</dcterms:created>
  <dcterms:modified xsi:type="dcterms:W3CDTF">2018-11-05T06:50:09Z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