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<sst xmlns="http://schemas.openxmlformats.org/spreadsheetml/2006/main" count="899" uniqueCount="274">
  <si>
    <t>部门（单位）</t>
  </si>
  <si>
    <t>德阳市罗江区鄢家镇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</si>
  <si>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</si>
  <si>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</si>
  <si>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</si>
  <si>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</si>
  <si>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</si>
  <si>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</si>
  <si>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</si>
  <si>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</si>
  <si>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</si>
  <si>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</si>
  <si>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</si>
  <si>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</si>
  <si>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</si>
  <si>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</si>
  <si>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</si>
  <si>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</si>
  <si>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</si>
  <si>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</si>
  <si>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</si>
  <si>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</si>
  <si>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</si>
  <si>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</si>
  <si>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</si>
  <si>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</si>
  <si>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</si>
  <si>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</si>
  <si>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</si>
  <si>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</si>
  <si>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</si>
  <si>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</si>
  <si>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</si>
  <si>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</si>
  <si>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</si>
  <si>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</si>
  <si>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</si>
  <si>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</si>
  <si>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</si>
  <si>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</si>
  <si>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</si>
  <si>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</si>
  <si>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</si>
  <si>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</si>
  <si>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</si>
  <si>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</si>
  <si>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</si>
  <si>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</si>
  <si>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</si>
  <si>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</si>
  <si>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</si>
  <si>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</si>
  <si>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</si>
  <si>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</si>
  <si>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</si>
  <si>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</si>
  <si>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</si>
  <si>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</si>
  <si>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</si>
  <si>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</si>
  <si>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</si>
  <si>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</si>
  <si>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02</t>
  </si>
  <si>
    <t>800806</t>
  </si>
  <si>
    <t xml:space="preserve">      一般行政管理事务</t>
  </si>
  <si>
    <t>03</t>
  </si>
  <si>
    <t xml:space="preserve">      行政运行</t>
  </si>
  <si>
    <t>50</t>
  </si>
  <si>
    <t xml:space="preserve">      事业运行</t>
  </si>
  <si>
    <t>208</t>
  </si>
  <si>
    <t>05</t>
  </si>
  <si>
    <t xml:space="preserve">      机关事业单位基本养老保险缴费支出</t>
  </si>
  <si>
    <t>06</t>
  </si>
  <si>
    <t xml:space="preserve">      机关事业单位职业年金缴费支出</t>
  </si>
  <si>
    <t>99</t>
  </si>
  <si>
    <t xml:space="preserve">      其他行政事业单位离退休支出</t>
  </si>
  <si>
    <t xml:space="preserve">      其他社会保障和就业支出</t>
  </si>
  <si>
    <t>210</t>
  </si>
  <si>
    <t>11</t>
  </si>
  <si>
    <t xml:space="preserve">      行政单位医疗</t>
  </si>
  <si>
    <t xml:space="preserve">      事业单位医疗</t>
  </si>
  <si>
    <t xml:space="preserve">      其他行政事业单位医疗支出</t>
  </si>
  <si>
    <t>212</t>
  </si>
  <si>
    <t xml:space="preserve">      其他城乡社区管理事务支出</t>
  </si>
  <si>
    <t>213</t>
  </si>
  <si>
    <t>52</t>
  </si>
  <si>
    <t xml:space="preserve">      对高校毕业生到基层任职补助</t>
  </si>
  <si>
    <t>07</t>
  </si>
  <si>
    <t xml:space="preserve">      对村民委员会和村党支部的补助</t>
  </si>
  <si>
    <t xml:space="preserve">      农村综合改革示范试点补助</t>
  </si>
  <si>
    <t>221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</si>
  <si>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</si>
  <si>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</si>
  <si>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</si>
  <si>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</si>
  <si>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</si>
  <si>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</si>
  <si>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</si>
  <si>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</si>
  <si>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</si>
  <si>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</si>
  <si>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</si>
  <si>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</si>
  <si>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rPr>
        <sz val="10"/>
        <rFont val="宋体"/>
        <family val="0"/>
      </rPr>
      <t>20</t>
    </r>
    <r>
      <rPr>
        <sz val="10"/>
        <rFont val="宋体"/>
        <family val="0"/>
      </rPr>
      <t>18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</si>
  <si>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</si>
  <si>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</si>
  <si>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</si>
  <si>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</si>
  <si>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</si>
  <si>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</si>
  <si>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</si>
  <si>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</si>
  <si>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</si>
  <si>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</si>
  <si>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</si>
  <si>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</si>
  <si>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</si>
  <si>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住房保障支出</t>
  </si>
  <si>
    <t xml:space="preserve"> 农林水支出</t>
  </si>
  <si>
    <t xml:space="preserve"> 城乡社区支出</t>
  </si>
  <si>
    <t xml:space="preserve">  医疗卫生与计划生育支出</t>
  </si>
  <si>
    <t xml:space="preserve">  上年财政拨款资金结转</t>
  </si>
  <si>
    <t xml:space="preserve">  社会保障和就业支出</t>
  </si>
  <si>
    <t>二、结转下年</t>
  </si>
  <si>
    <t>样表73</t>
  </si>
  <si>
    <t>一般公共预算支出预算表</t>
  </si>
  <si>
    <t>工资福利支出</t>
  </si>
  <si>
    <t>商品和服务支出</t>
  </si>
  <si>
    <t>对个人和家庭的补助</t>
  </si>
  <si>
    <t xml:space="preserve">科目名称  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</si>
  <si>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</si>
  <si>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</si>
  <si>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</si>
  <si>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</si>
  <si>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</si>
  <si>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</si>
  <si>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</si>
  <si>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其他工资和福利支出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</si>
  <si>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</si>
  <si>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</si>
  <si>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</si>
  <si>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</si>
  <si>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</si>
  <si>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</si>
  <si>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</si>
  <si>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会议费</t>
  </si>
  <si>
    <t>公务接待费</t>
  </si>
  <si>
    <t>劳务费</t>
  </si>
  <si>
    <t>工会经费</t>
  </si>
  <si>
    <t>公务用车</t>
  </si>
  <si>
    <t>其他交通运行维护费</t>
  </si>
  <si>
    <t>其他商品和服务支出</t>
  </si>
  <si>
    <t>生活补助</t>
  </si>
  <si>
    <t>医疗费补助</t>
  </si>
  <si>
    <t>奖励金</t>
  </si>
  <si>
    <t>其他对个人和家庭的补助</t>
  </si>
  <si>
    <t>生育保险</t>
  </si>
  <si>
    <t>失业保险</t>
  </si>
  <si>
    <t>工伤保险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</si>
  <si>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</si>
  <si>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</si>
  <si>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</si>
  <si>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</si>
  <si>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</si>
  <si>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</si>
  <si>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</si>
  <si>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</si>
  <si>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</si>
  <si>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</si>
  <si>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</si>
  <si>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 xml:space="preserve">        一般行政管理事务</t>
  </si>
  <si>
    <t xml:space="preserve">    政府办公厅（室）及相关机构事务</t>
  </si>
  <si>
    <t xml:space="preserve">      运转类</t>
  </si>
  <si>
    <t xml:space="preserve">  农林水支出</t>
  </si>
  <si>
    <t xml:space="preserve">    农村综合改革</t>
  </si>
  <si>
    <t xml:space="preserve">        对村民委员会和村党支部的补助</t>
  </si>
  <si>
    <t xml:space="preserve">        农村综合改革示范试点补助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</si>
  <si>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</si>
  <si>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</si>
  <si>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</si>
  <si>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</si>
  <si>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</si>
  <si>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</si>
  <si>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</si>
  <si>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</si>
  <si>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</si>
  <si>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</si>
  <si>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罗江区鄢家镇人民政府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</si>
  <si>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</si>
  <si>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</si>
  <si>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</si>
  <si>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</si>
  <si>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</si>
  <si>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</si>
  <si>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</si>
  <si>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</si>
  <si>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</si>
  <si>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</si>
  <si>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</si>
  <si>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</si>
  <si>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政府预1表</t>
  </si>
  <si>
    <t>政府预算基本支出预算表</t>
  </si>
  <si>
    <t>单位名称：鄢家镇人民政府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</si>
  <si>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</si>
  <si>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</si>
  <si>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</si>
  <si>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</si>
  <si>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</si>
  <si>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</si>
  <si>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</si>
  <si>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</si>
  <si>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</si>
  <si>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</si>
  <si>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</si>
  <si>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</si>
  <si>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</si>
  <si>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</si>
  <si>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</si>
  <si>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</si>
  <si>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</si>
  <si>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其他工资福利支出</t>
  </si>
  <si>
    <t>办公经费</t>
  </si>
  <si>
    <t>培训费</t>
  </si>
  <si>
    <t>专用材料费</t>
  </si>
  <si>
    <t>委托业务费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</si>
  <si>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</si>
  <si>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</si>
  <si>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</si>
  <si>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</si>
  <si>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</si>
  <si>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</si>
  <si>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</si>
  <si>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</si>
  <si>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</si>
  <si>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</si>
  <si>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</si>
  <si>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</si>
  <si>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</si>
  <si>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</si>
  <si>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</si>
  <si>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</si>
  <si>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</si>
  <si>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</si>
  <si>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</si>
  <si>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</si>
  <si>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</si>
  <si>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</si>
  <si>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</si>
  <si>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</si>
  <si>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</si>
  <si>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</si>
  <si>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</si>
  <si>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</si>
  <si>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</si>
  <si>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</si>
  <si>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</si>
  <si>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</si>
  <si>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调出奖金</t>
  </si>
  <si>
    <t>预备费</t>
  </si>
  <si>
    <t>预留</t>
  </si>
  <si>
    <t>赠与</t>
  </si>
  <si>
    <t>国家赔偿费用支出</t>
  </si>
  <si>
    <t>对民间非营利组织和群众性自治组织补贴</t>
  </si>
  <si>
    <t>**</t>
  </si>
  <si>
    <t>鄢家镇人民政府</t>
  </si>
  <si>
    <t xml:space="preserve">    行政事业单位离退休</t>
  </si>
  <si>
    <t xml:space="preserve">    其他社会保障和就业支出</t>
  </si>
  <si>
    <t xml:space="preserve">    行政事业单位医疗</t>
  </si>
  <si>
    <t xml:space="preserve">  城乡社区事务支出</t>
  </si>
  <si>
    <t xml:space="preserve">    城乡社区管理事务</t>
  </si>
  <si>
    <t xml:space="preserve">    农业</t>
  </si>
  <si>
    <t xml:space="preserve">    住房改革支出</t>
  </si>
  <si>
    <t>政府预算项目支出预算表</t>
  </si>
  <si>
    <t xml:space="preserve">    人大事务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</si>
</sst>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&quot;\&quot;#,##0.00_);\(&quot;\&quot;#,##0.00\)"/>
    <numFmt numFmtId="180" formatCode="#,##0.0000"/>
  </numFmts>
  <fonts count="6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43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</cellStyleXfs>
  <cellXfs count="20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63" applyFill="1" applyAlignment="1">
      <alignment horizontal="right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Continuous" vertical="center"/>
    </xf>
    <xf numFmtId="1" fontId="13" fillId="0" borderId="12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1" fontId="13" fillId="0" borderId="12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63" fillId="0" borderId="12" xfId="0" applyNumberFormat="1" applyFont="1" applyFill="1" applyBorder="1" applyAlignment="1" applyProtection="1">
      <alignment vertical="center" wrapText="1"/>
      <protection/>
    </xf>
    <xf numFmtId="177" fontId="63" fillId="0" borderId="12" xfId="0" applyNumberFormat="1" applyFont="1" applyFill="1" applyBorder="1" applyAlignment="1" applyProtection="1">
      <alignment vertical="center" wrapText="1"/>
      <protection/>
    </xf>
    <xf numFmtId="1" fontId="63" fillId="0" borderId="12" xfId="0" applyNumberFormat="1" applyFont="1" applyFill="1" applyBorder="1" applyAlignment="1">
      <alignment/>
    </xf>
    <xf numFmtId="177" fontId="63" fillId="0" borderId="12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" fontId="6" fillId="0" borderId="12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176" fontId="63" fillId="0" borderId="12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A8" sqref="A8:A1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6"/>
    </row>
    <row r="3" ht="63.75" customHeight="1">
      <c r="A3" s="197" t="s">
        <v>0</v>
      </c>
    </row>
    <row r="4" ht="107.25" customHeight="1">
      <c r="A4" s="198" t="s">
        <v>1</v>
      </c>
    </row>
    <row r="5" ht="409.5" customHeight="1" hidden="1">
      <c r="A5" s="198"/>
    </row>
    <row r="6" ht="14.25">
      <c r="A6" s="198"/>
    </row>
    <row r="7" ht="57" customHeight="1">
      <c r="A7" s="198"/>
    </row>
    <row r="8" ht="72" customHeight="1">
      <c r="A8" s="199" t="s">
        <v>2</v>
      </c>
    </row>
    <row r="9" ht="82.5" customHeight="1" hidden="1">
      <c r="A9" s="199"/>
    </row>
    <row r="10" ht="14.25" hidden="1">
      <c r="A10" s="199"/>
    </row>
    <row r="11" ht="14.25" hidden="1">
      <c r="A11" s="199"/>
    </row>
  </sheetData>
  <sheetProtection/>
  <mergeCells count="2">
    <mergeCell ref="A4:A7"/>
    <mergeCell ref="A8:A11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SheetLayoutView="100"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36" t="s">
        <v>188</v>
      </c>
      <c r="B1" s="36"/>
      <c r="C1" s="36"/>
    </row>
    <row r="2" spans="1:245" ht="19.5" customHeight="1">
      <c r="A2" s="37"/>
      <c r="B2" s="38"/>
      <c r="C2" s="38"/>
      <c r="D2" s="38"/>
      <c r="E2" s="38"/>
      <c r="F2" s="38"/>
      <c r="G2" s="38"/>
      <c r="H2" s="39" t="s">
        <v>189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</row>
    <row r="3" spans="1:245" ht="19.5" customHeight="1">
      <c r="A3" s="40" t="s">
        <v>190</v>
      </c>
      <c r="B3" s="40"/>
      <c r="C3" s="40"/>
      <c r="D3" s="40"/>
      <c r="E3" s="40"/>
      <c r="F3" s="40"/>
      <c r="G3" s="40"/>
      <c r="H3" s="4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ht="19.5" customHeight="1">
      <c r="A4" s="41" t="s">
        <v>191</v>
      </c>
      <c r="B4" s="41"/>
      <c r="C4" s="41"/>
      <c r="D4" s="41"/>
      <c r="E4" s="41"/>
      <c r="F4" s="42"/>
      <c r="G4" s="42"/>
      <c r="H4" s="43" t="s">
        <v>6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ht="19.5" customHeight="1">
      <c r="A5" s="44" t="s">
        <v>36</v>
      </c>
      <c r="B5" s="44"/>
      <c r="C5" s="44"/>
      <c r="D5" s="45"/>
      <c r="E5" s="46"/>
      <c r="F5" s="47" t="s">
        <v>192</v>
      </c>
      <c r="G5" s="47"/>
      <c r="H5" s="4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ht="19.5" customHeight="1">
      <c r="A6" s="48" t="s">
        <v>47</v>
      </c>
      <c r="B6" s="49"/>
      <c r="C6" s="50"/>
      <c r="D6" s="51" t="s">
        <v>48</v>
      </c>
      <c r="E6" s="52" t="s">
        <v>99</v>
      </c>
      <c r="F6" s="53" t="s">
        <v>37</v>
      </c>
      <c r="G6" s="53" t="s">
        <v>95</v>
      </c>
      <c r="H6" s="47" t="s">
        <v>96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ht="19.5" customHeight="1">
      <c r="A7" s="54" t="s">
        <v>57</v>
      </c>
      <c r="B7" s="55" t="s">
        <v>58</v>
      </c>
      <c r="C7" s="56" t="s">
        <v>59</v>
      </c>
      <c r="D7" s="57"/>
      <c r="E7" s="58"/>
      <c r="F7" s="59"/>
      <c r="G7" s="59"/>
      <c r="H7" s="60"/>
      <c r="I7" s="7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</row>
    <row r="8" spans="1:245" ht="21" customHeight="1">
      <c r="A8" s="61"/>
      <c r="B8" s="61"/>
      <c r="C8" s="61"/>
      <c r="D8" s="61"/>
      <c r="E8" s="61"/>
      <c r="F8" s="62"/>
      <c r="G8" s="63"/>
      <c r="H8" s="62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</row>
    <row r="9" spans="1:245" ht="21" customHeight="1">
      <c r="A9" s="61"/>
      <c r="B9" s="61"/>
      <c r="C9" s="61"/>
      <c r="D9" s="61"/>
      <c r="E9" s="61"/>
      <c r="F9" s="62"/>
      <c r="G9" s="63"/>
      <c r="H9" s="62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</row>
    <row r="10" spans="1:245" ht="21" customHeight="1">
      <c r="A10" s="61"/>
      <c r="B10" s="61"/>
      <c r="C10" s="61"/>
      <c r="D10" s="61"/>
      <c r="E10" s="61"/>
      <c r="F10" s="62"/>
      <c r="G10" s="63"/>
      <c r="H10" s="6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21" customHeight="1">
      <c r="A11" s="61"/>
      <c r="B11" s="61"/>
      <c r="C11" s="61"/>
      <c r="D11" s="61"/>
      <c r="E11" s="61"/>
      <c r="F11" s="62"/>
      <c r="G11" s="63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21" customHeight="1">
      <c r="A12" s="61"/>
      <c r="B12" s="61"/>
      <c r="C12" s="61"/>
      <c r="D12" s="61"/>
      <c r="E12" s="61"/>
      <c r="F12" s="62"/>
      <c r="G12" s="63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21" customHeight="1">
      <c r="A13" s="61"/>
      <c r="B13" s="61"/>
      <c r="C13" s="61"/>
      <c r="D13" s="61"/>
      <c r="E13" s="61"/>
      <c r="F13" s="62"/>
      <c r="G13" s="63"/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21" customHeight="1">
      <c r="A14" s="61"/>
      <c r="B14" s="61"/>
      <c r="C14" s="61"/>
      <c r="D14" s="61"/>
      <c r="E14" s="61"/>
      <c r="F14" s="62"/>
      <c r="G14" s="63"/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21" customHeight="1">
      <c r="A15" s="61"/>
      <c r="B15" s="61"/>
      <c r="C15" s="61"/>
      <c r="D15" s="61"/>
      <c r="E15" s="61"/>
      <c r="F15" s="62"/>
      <c r="G15" s="63"/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21" customHeight="1">
      <c r="A16" s="61"/>
      <c r="B16" s="61"/>
      <c r="C16" s="61"/>
      <c r="D16" s="61"/>
      <c r="E16" s="61"/>
      <c r="F16" s="62"/>
      <c r="G16" s="63"/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21" customHeight="1">
      <c r="A17" s="61"/>
      <c r="B17" s="61"/>
      <c r="C17" s="61"/>
      <c r="D17" s="61"/>
      <c r="E17" s="61"/>
      <c r="F17" s="62"/>
      <c r="G17" s="63"/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21" customHeight="1">
      <c r="A18" s="61"/>
      <c r="B18" s="61"/>
      <c r="C18" s="61"/>
      <c r="D18" s="61"/>
      <c r="E18" s="61"/>
      <c r="F18" s="62"/>
      <c r="G18" s="63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21" customHeight="1">
      <c r="A19" s="61"/>
      <c r="B19" s="61"/>
      <c r="C19" s="61"/>
      <c r="D19" s="61"/>
      <c r="E19" s="61"/>
      <c r="F19" s="62"/>
      <c r="G19" s="63"/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21" customHeight="1">
      <c r="A20" s="61"/>
      <c r="B20" s="61"/>
      <c r="C20" s="61"/>
      <c r="D20" s="61"/>
      <c r="E20" s="61"/>
      <c r="F20" s="62"/>
      <c r="G20" s="63"/>
      <c r="H20" s="6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21" customHeight="1">
      <c r="A21" s="61"/>
      <c r="B21" s="61"/>
      <c r="C21" s="61"/>
      <c r="D21" s="61"/>
      <c r="E21" s="61"/>
      <c r="F21" s="62"/>
      <c r="G21" s="63"/>
      <c r="H21" s="62"/>
      <c r="I21" s="64"/>
      <c r="J21" s="7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64"/>
      <c r="B22" s="64"/>
      <c r="C22" s="64"/>
      <c r="D22" s="65"/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64"/>
      <c r="B23" s="64"/>
      <c r="C23" s="64"/>
      <c r="D23" s="64"/>
      <c r="E23" s="64"/>
      <c r="F23" s="64"/>
      <c r="G23" s="64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64"/>
      <c r="B24" s="64"/>
      <c r="C24" s="64"/>
      <c r="D24" s="65"/>
      <c r="E24" s="65"/>
      <c r="F24" s="65"/>
      <c r="G24" s="65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64"/>
      <c r="B25" s="64"/>
      <c r="C25" s="64"/>
      <c r="D25" s="65"/>
      <c r="E25" s="65"/>
      <c r="F25" s="65"/>
      <c r="G25" s="6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4"/>
      <c r="E26" s="64"/>
      <c r="F26" s="64"/>
      <c r="G26" s="64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5"/>
      <c r="E28" s="65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4"/>
      <c r="E29" s="64"/>
      <c r="F29" s="64"/>
      <c r="G29" s="64"/>
      <c r="H29" s="6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5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5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4"/>
      <c r="F32" s="64"/>
      <c r="G32" s="64"/>
      <c r="H32" s="65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6"/>
      <c r="F33" s="66"/>
      <c r="G33" s="66"/>
      <c r="H33" s="6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6"/>
      <c r="F34" s="66"/>
      <c r="G34" s="66"/>
      <c r="H34" s="6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4"/>
      <c r="F35" s="64"/>
      <c r="G35" s="64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4"/>
      <c r="B36" s="64"/>
      <c r="C36" s="64"/>
      <c r="D36" s="64"/>
      <c r="E36" s="67"/>
      <c r="F36" s="67"/>
      <c r="G36" s="67"/>
      <c r="H36" s="65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</row>
    <row r="37" spans="1:245" ht="19.5" customHeight="1">
      <c r="A37" s="68"/>
      <c r="B37" s="68"/>
      <c r="C37" s="68"/>
      <c r="D37" s="68"/>
      <c r="E37" s="69"/>
      <c r="F37" s="69"/>
      <c r="G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</row>
    <row r="39" spans="1:245" ht="19.5" customHeight="1">
      <c r="A39" s="68"/>
      <c r="B39" s="68"/>
      <c r="C39" s="68"/>
      <c r="D39" s="68"/>
      <c r="E39" s="68"/>
      <c r="F39" s="68"/>
      <c r="G39" s="68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</row>
    <row r="40" spans="1:245" ht="19.5" customHeight="1">
      <c r="A40" s="72"/>
      <c r="B40" s="72"/>
      <c r="C40" s="72"/>
      <c r="D40" s="72"/>
      <c r="E40" s="72"/>
      <c r="F40" s="68"/>
      <c r="G40" s="68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</row>
    <row r="41" spans="1:245" ht="19.5" customHeight="1">
      <c r="A41" s="72"/>
      <c r="B41" s="72"/>
      <c r="C41" s="72"/>
      <c r="D41" s="72"/>
      <c r="E41" s="72"/>
      <c r="F41" s="68"/>
      <c r="G41" s="68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</row>
    <row r="42" spans="1:245" ht="19.5" customHeight="1">
      <c r="A42" s="72"/>
      <c r="B42" s="72"/>
      <c r="C42" s="72"/>
      <c r="D42" s="72"/>
      <c r="E42" s="72"/>
      <c r="F42" s="68"/>
      <c r="G42" s="68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</row>
    <row r="43" spans="1:245" ht="19.5" customHeight="1">
      <c r="A43" s="72"/>
      <c r="B43" s="72"/>
      <c r="C43" s="72"/>
      <c r="D43" s="72"/>
      <c r="E43" s="72"/>
      <c r="F43" s="68"/>
      <c r="G43" s="68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</row>
    <row r="44" spans="1:245" ht="19.5" customHeight="1">
      <c r="A44" s="72"/>
      <c r="B44" s="72"/>
      <c r="C44" s="72"/>
      <c r="D44" s="72"/>
      <c r="E44" s="72"/>
      <c r="F44" s="68"/>
      <c r="G44" s="68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</row>
    <row r="45" spans="1:245" ht="19.5" customHeight="1">
      <c r="A45" s="72"/>
      <c r="B45" s="72"/>
      <c r="C45" s="72"/>
      <c r="D45" s="72"/>
      <c r="E45" s="72"/>
      <c r="F45" s="68"/>
      <c r="G45" s="68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</row>
    <row r="46" spans="1:245" ht="19.5" customHeight="1">
      <c r="A46" s="72"/>
      <c r="B46" s="72"/>
      <c r="C46" s="72"/>
      <c r="D46" s="72"/>
      <c r="E46" s="72"/>
      <c r="F46" s="68"/>
      <c r="G46" s="68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</row>
    <row r="47" spans="1:245" ht="19.5" customHeight="1">
      <c r="A47" s="72"/>
      <c r="B47" s="72"/>
      <c r="C47" s="72"/>
      <c r="D47" s="72"/>
      <c r="E47" s="72"/>
      <c r="F47" s="68"/>
      <c r="G47" s="68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</row>
    <row r="48" spans="1:245" ht="19.5" customHeight="1">
      <c r="A48" s="72"/>
      <c r="B48" s="72"/>
      <c r="C48" s="72"/>
      <c r="D48" s="72"/>
      <c r="E48" s="72"/>
      <c r="F48" s="68"/>
      <c r="G48" s="68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</row>
    <row r="49" spans="1:245" ht="19.5" customHeight="1">
      <c r="A49" s="72"/>
      <c r="B49" s="72"/>
      <c r="C49" s="72"/>
      <c r="D49" s="72"/>
      <c r="E49" s="72"/>
      <c r="F49" s="68"/>
      <c r="G49" s="68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75" t="s">
        <v>193</v>
      </c>
    </row>
    <row r="2" spans="1:9" ht="19.5" customHeight="1">
      <c r="A2" s="76"/>
      <c r="B2" s="76"/>
      <c r="C2" s="76"/>
      <c r="D2" s="76"/>
      <c r="E2" s="77"/>
      <c r="F2" s="76"/>
      <c r="G2" s="76"/>
      <c r="H2" s="78" t="s">
        <v>194</v>
      </c>
      <c r="I2" s="100"/>
    </row>
    <row r="3" spans="1:9" ht="25.5" customHeight="1">
      <c r="A3" s="40" t="s">
        <v>195</v>
      </c>
      <c r="B3" s="40"/>
      <c r="C3" s="40"/>
      <c r="D3" s="40"/>
      <c r="E3" s="40"/>
      <c r="F3" s="40"/>
      <c r="G3" s="40"/>
      <c r="H3" s="40"/>
      <c r="I3" s="100"/>
    </row>
    <row r="4" spans="1:9" ht="19.5" customHeight="1">
      <c r="A4" s="42" t="s">
        <v>191</v>
      </c>
      <c r="B4" s="79"/>
      <c r="C4" s="79"/>
      <c r="D4" s="79"/>
      <c r="E4" s="79"/>
      <c r="F4" s="79"/>
      <c r="G4" s="79"/>
      <c r="H4" s="43" t="s">
        <v>6</v>
      </c>
      <c r="I4" s="100"/>
    </row>
    <row r="5" spans="1:9" ht="19.5" customHeight="1">
      <c r="A5" s="52" t="s">
        <v>180</v>
      </c>
      <c r="B5" s="52" t="s">
        <v>181</v>
      </c>
      <c r="C5" s="47" t="s">
        <v>182</v>
      </c>
      <c r="D5" s="47"/>
      <c r="E5" s="47"/>
      <c r="F5" s="47"/>
      <c r="G5" s="47"/>
      <c r="H5" s="47"/>
      <c r="I5" s="100"/>
    </row>
    <row r="6" spans="1:9" ht="19.5" customHeight="1">
      <c r="A6" s="52"/>
      <c r="B6" s="52"/>
      <c r="C6" s="80" t="s">
        <v>37</v>
      </c>
      <c r="D6" s="81" t="s">
        <v>183</v>
      </c>
      <c r="E6" s="82" t="s">
        <v>184</v>
      </c>
      <c r="F6" s="83"/>
      <c r="G6" s="83"/>
      <c r="H6" s="84" t="s">
        <v>146</v>
      </c>
      <c r="I6" s="100"/>
    </row>
    <row r="7" spans="1:9" ht="33.75" customHeight="1">
      <c r="A7" s="58"/>
      <c r="B7" s="58"/>
      <c r="C7" s="85"/>
      <c r="D7" s="59"/>
      <c r="E7" s="86" t="s">
        <v>52</v>
      </c>
      <c r="F7" s="87" t="s">
        <v>185</v>
      </c>
      <c r="G7" s="88" t="s">
        <v>186</v>
      </c>
      <c r="H7" s="89"/>
      <c r="I7" s="100"/>
    </row>
    <row r="8" spans="1:9" ht="19.5" customHeight="1">
      <c r="A8" s="90"/>
      <c r="B8" s="90"/>
      <c r="C8" s="62"/>
      <c r="D8" s="62"/>
      <c r="E8" s="62"/>
      <c r="F8" s="62"/>
      <c r="G8" s="62"/>
      <c r="H8" s="62"/>
      <c r="I8" s="101"/>
    </row>
    <row r="9" spans="1:9" ht="19.5" customHeight="1">
      <c r="A9" s="91"/>
      <c r="B9" s="91"/>
      <c r="C9" s="91"/>
      <c r="D9" s="91"/>
      <c r="E9" s="92"/>
      <c r="F9" s="91"/>
      <c r="G9" s="91"/>
      <c r="H9" s="93"/>
      <c r="I9" s="100"/>
    </row>
    <row r="10" spans="1:9" ht="19.5" customHeight="1">
      <c r="A10" s="91"/>
      <c r="B10" s="91"/>
      <c r="C10" s="91"/>
      <c r="D10" s="91"/>
      <c r="E10" s="92"/>
      <c r="F10" s="94"/>
      <c r="G10" s="94"/>
      <c r="H10" s="93"/>
      <c r="I10" s="98"/>
    </row>
    <row r="11" spans="1:9" ht="19.5" customHeight="1">
      <c r="A11" s="91"/>
      <c r="B11" s="91"/>
      <c r="C11" s="91"/>
      <c r="D11" s="91"/>
      <c r="E11" s="95"/>
      <c r="F11" s="91"/>
      <c r="G11" s="91"/>
      <c r="H11" s="93"/>
      <c r="I11" s="98"/>
    </row>
    <row r="12" spans="1:9" ht="19.5" customHeight="1">
      <c r="A12" s="91"/>
      <c r="B12" s="91"/>
      <c r="C12" s="91"/>
      <c r="D12" s="91"/>
      <c r="E12" s="95"/>
      <c r="F12" s="91"/>
      <c r="G12" s="91"/>
      <c r="H12" s="93"/>
      <c r="I12" s="98"/>
    </row>
    <row r="13" spans="1:9" ht="19.5" customHeight="1">
      <c r="A13" s="91"/>
      <c r="B13" s="91"/>
      <c r="C13" s="91"/>
      <c r="D13" s="91"/>
      <c r="E13" s="92"/>
      <c r="F13" s="91"/>
      <c r="G13" s="91"/>
      <c r="H13" s="93"/>
      <c r="I13" s="98"/>
    </row>
    <row r="14" spans="1:9" ht="19.5" customHeight="1">
      <c r="A14" s="91"/>
      <c r="B14" s="91"/>
      <c r="C14" s="91"/>
      <c r="D14" s="91"/>
      <c r="E14" s="92"/>
      <c r="F14" s="91"/>
      <c r="G14" s="91"/>
      <c r="H14" s="93"/>
      <c r="I14" s="98"/>
    </row>
    <row r="15" spans="1:9" ht="19.5" customHeight="1">
      <c r="A15" s="91"/>
      <c r="B15" s="91"/>
      <c r="C15" s="91"/>
      <c r="D15" s="91"/>
      <c r="E15" s="95"/>
      <c r="F15" s="91"/>
      <c r="G15" s="91"/>
      <c r="H15" s="93"/>
      <c r="I15" s="98"/>
    </row>
    <row r="16" spans="1:9" ht="19.5" customHeight="1">
      <c r="A16" s="91"/>
      <c r="B16" s="91"/>
      <c r="C16" s="91"/>
      <c r="D16" s="91"/>
      <c r="E16" s="95"/>
      <c r="F16" s="91"/>
      <c r="G16" s="91"/>
      <c r="H16" s="93"/>
      <c r="I16" s="98"/>
    </row>
    <row r="17" spans="1:9" ht="19.5" customHeight="1">
      <c r="A17" s="91"/>
      <c r="B17" s="91"/>
      <c r="C17" s="91"/>
      <c r="D17" s="91"/>
      <c r="E17" s="92"/>
      <c r="F17" s="91"/>
      <c r="G17" s="91"/>
      <c r="H17" s="93"/>
      <c r="I17" s="98"/>
    </row>
    <row r="18" spans="1:9" ht="19.5" customHeight="1">
      <c r="A18" s="91"/>
      <c r="B18" s="91"/>
      <c r="C18" s="91"/>
      <c r="D18" s="91"/>
      <c r="E18" s="92"/>
      <c r="F18" s="91"/>
      <c r="G18" s="91"/>
      <c r="H18" s="93"/>
      <c r="I18" s="98"/>
    </row>
    <row r="19" spans="1:9" ht="19.5" customHeight="1">
      <c r="A19" s="91"/>
      <c r="B19" s="91"/>
      <c r="C19" s="91"/>
      <c r="D19" s="91"/>
      <c r="E19" s="96"/>
      <c r="F19" s="91"/>
      <c r="G19" s="91"/>
      <c r="H19" s="93"/>
      <c r="I19" s="98"/>
    </row>
    <row r="20" spans="1:9" ht="19.5" customHeight="1">
      <c r="A20" s="91"/>
      <c r="B20" s="91"/>
      <c r="C20" s="91"/>
      <c r="D20" s="91"/>
      <c r="E20" s="95"/>
      <c r="F20" s="91"/>
      <c r="G20" s="91"/>
      <c r="H20" s="93"/>
      <c r="I20" s="98"/>
    </row>
    <row r="21" spans="1:9" ht="19.5" customHeight="1">
      <c r="A21" s="95"/>
      <c r="B21" s="95"/>
      <c r="C21" s="95"/>
      <c r="D21" s="95"/>
      <c r="E21" s="95"/>
      <c r="F21" s="91"/>
      <c r="G21" s="91"/>
      <c r="H21" s="93"/>
      <c r="I21" s="98"/>
    </row>
    <row r="22" spans="1:9" ht="19.5" customHeight="1">
      <c r="A22" s="93"/>
      <c r="B22" s="93"/>
      <c r="C22" s="93"/>
      <c r="D22" s="93"/>
      <c r="E22" s="97"/>
      <c r="F22" s="93"/>
      <c r="G22" s="93"/>
      <c r="H22" s="93"/>
      <c r="I22" s="98"/>
    </row>
    <row r="23" spans="1:9" ht="19.5" customHeight="1">
      <c r="A23" s="93"/>
      <c r="B23" s="93"/>
      <c r="C23" s="93"/>
      <c r="D23" s="93"/>
      <c r="E23" s="97"/>
      <c r="F23" s="93"/>
      <c r="G23" s="93"/>
      <c r="H23" s="93"/>
      <c r="I23" s="98"/>
    </row>
    <row r="24" spans="1:9" ht="19.5" customHeight="1">
      <c r="A24" s="93"/>
      <c r="B24" s="93"/>
      <c r="C24" s="93"/>
      <c r="D24" s="93"/>
      <c r="E24" s="97"/>
      <c r="F24" s="93"/>
      <c r="G24" s="93"/>
      <c r="H24" s="93"/>
      <c r="I24" s="98"/>
    </row>
    <row r="25" spans="1:9" ht="19.5" customHeight="1">
      <c r="A25" s="93"/>
      <c r="B25" s="93"/>
      <c r="C25" s="93"/>
      <c r="D25" s="93"/>
      <c r="E25" s="97"/>
      <c r="F25" s="93"/>
      <c r="G25" s="93"/>
      <c r="H25" s="93"/>
      <c r="I25" s="98"/>
    </row>
    <row r="26" spans="1:9" ht="19.5" customHeight="1">
      <c r="A26" s="98"/>
      <c r="B26" s="98"/>
      <c r="C26" s="98"/>
      <c r="D26" s="98"/>
      <c r="E26" s="99"/>
      <c r="F26" s="98"/>
      <c r="G26" s="98"/>
      <c r="H26" s="98"/>
      <c r="I26" s="98"/>
    </row>
    <row r="27" spans="1:9" ht="19.5" customHeight="1">
      <c r="A27" s="98"/>
      <c r="B27" s="98"/>
      <c r="C27" s="98"/>
      <c r="D27" s="98"/>
      <c r="E27" s="99"/>
      <c r="F27" s="98"/>
      <c r="G27" s="98"/>
      <c r="H27" s="98"/>
      <c r="I27" s="98"/>
    </row>
    <row r="28" spans="1:9" ht="19.5" customHeight="1">
      <c r="A28" s="98"/>
      <c r="B28" s="98"/>
      <c r="C28" s="98"/>
      <c r="D28" s="98"/>
      <c r="E28" s="99"/>
      <c r="F28" s="98"/>
      <c r="G28" s="98"/>
      <c r="H28" s="98"/>
      <c r="I28" s="98"/>
    </row>
    <row r="29" spans="1:9" ht="19.5" customHeight="1">
      <c r="A29" s="98"/>
      <c r="B29" s="98"/>
      <c r="C29" s="98"/>
      <c r="D29" s="98"/>
      <c r="E29" s="99"/>
      <c r="F29" s="98"/>
      <c r="G29" s="98"/>
      <c r="H29" s="98"/>
      <c r="I29" s="98"/>
    </row>
    <row r="30" spans="1:9" ht="19.5" customHeight="1">
      <c r="A30" s="98"/>
      <c r="B30" s="98"/>
      <c r="C30" s="98"/>
      <c r="D30" s="98"/>
      <c r="E30" s="99"/>
      <c r="F30" s="98"/>
      <c r="G30" s="98"/>
      <c r="H30" s="98"/>
      <c r="I30" s="98"/>
    </row>
    <row r="31" spans="1:9" ht="19.5" customHeight="1">
      <c r="A31" s="98"/>
      <c r="B31" s="98"/>
      <c r="C31" s="98"/>
      <c r="D31" s="98"/>
      <c r="E31" s="99"/>
      <c r="F31" s="98"/>
      <c r="G31" s="98"/>
      <c r="H31" s="98"/>
      <c r="I31" s="9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SheetLayoutView="100"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36" t="s">
        <v>196</v>
      </c>
      <c r="B1" s="36"/>
      <c r="C1" s="36"/>
    </row>
    <row r="2" spans="1:245" ht="19.5" customHeight="1">
      <c r="A2" s="37"/>
      <c r="B2" s="38"/>
      <c r="C2" s="38"/>
      <c r="D2" s="38"/>
      <c r="E2" s="38"/>
      <c r="F2" s="38"/>
      <c r="G2" s="38"/>
      <c r="H2" s="39" t="s">
        <v>197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</row>
    <row r="3" spans="1:245" ht="19.5" customHeight="1">
      <c r="A3" s="40" t="s">
        <v>198</v>
      </c>
      <c r="B3" s="40"/>
      <c r="C3" s="40"/>
      <c r="D3" s="40"/>
      <c r="E3" s="40"/>
      <c r="F3" s="40"/>
      <c r="G3" s="40"/>
      <c r="H3" s="4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ht="19.5" customHeight="1">
      <c r="A4" s="41" t="s">
        <v>191</v>
      </c>
      <c r="B4" s="41"/>
      <c r="C4" s="41"/>
      <c r="D4" s="41"/>
      <c r="E4" s="41"/>
      <c r="F4" s="42"/>
      <c r="G4" s="42"/>
      <c r="H4" s="43" t="s">
        <v>6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ht="19.5" customHeight="1">
      <c r="A5" s="44" t="s">
        <v>36</v>
      </c>
      <c r="B5" s="44"/>
      <c r="C5" s="44"/>
      <c r="D5" s="45"/>
      <c r="E5" s="46"/>
      <c r="F5" s="47" t="s">
        <v>199</v>
      </c>
      <c r="G5" s="47"/>
      <c r="H5" s="4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ht="19.5" customHeight="1">
      <c r="A6" s="48" t="s">
        <v>47</v>
      </c>
      <c r="B6" s="49"/>
      <c r="C6" s="50"/>
      <c r="D6" s="51" t="s">
        <v>48</v>
      </c>
      <c r="E6" s="52" t="s">
        <v>99</v>
      </c>
      <c r="F6" s="53" t="s">
        <v>37</v>
      </c>
      <c r="G6" s="53" t="s">
        <v>95</v>
      </c>
      <c r="H6" s="47" t="s">
        <v>96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ht="19.5" customHeight="1">
      <c r="A7" s="54" t="s">
        <v>57</v>
      </c>
      <c r="B7" s="55" t="s">
        <v>58</v>
      </c>
      <c r="C7" s="56" t="s">
        <v>59</v>
      </c>
      <c r="D7" s="57"/>
      <c r="E7" s="58"/>
      <c r="F7" s="59"/>
      <c r="G7" s="59"/>
      <c r="H7" s="60"/>
      <c r="I7" s="7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</row>
    <row r="8" spans="1:245" ht="24" customHeight="1">
      <c r="A8" s="61"/>
      <c r="B8" s="61"/>
      <c r="C8" s="61"/>
      <c r="D8" s="61"/>
      <c r="E8" s="61"/>
      <c r="F8" s="62"/>
      <c r="G8" s="63"/>
      <c r="H8" s="62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</row>
    <row r="9" spans="1:245" ht="24" customHeight="1">
      <c r="A9" s="61"/>
      <c r="B9" s="61"/>
      <c r="C9" s="61"/>
      <c r="D9" s="61"/>
      <c r="E9" s="61"/>
      <c r="F9" s="62"/>
      <c r="G9" s="63"/>
      <c r="H9" s="62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</row>
    <row r="10" spans="1:245" ht="24" customHeight="1">
      <c r="A10" s="61"/>
      <c r="B10" s="61"/>
      <c r="C10" s="61"/>
      <c r="D10" s="61"/>
      <c r="E10" s="61"/>
      <c r="F10" s="62"/>
      <c r="G10" s="63"/>
      <c r="H10" s="6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24" customHeight="1">
      <c r="A11" s="61"/>
      <c r="B11" s="61"/>
      <c r="C11" s="61"/>
      <c r="D11" s="61"/>
      <c r="E11" s="61"/>
      <c r="F11" s="62"/>
      <c r="G11" s="63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24" customHeight="1">
      <c r="A12" s="61"/>
      <c r="B12" s="61"/>
      <c r="C12" s="61"/>
      <c r="D12" s="61"/>
      <c r="E12" s="61"/>
      <c r="F12" s="62"/>
      <c r="G12" s="63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24" customHeight="1">
      <c r="A13" s="61"/>
      <c r="B13" s="61"/>
      <c r="C13" s="61"/>
      <c r="D13" s="61"/>
      <c r="E13" s="61"/>
      <c r="F13" s="62"/>
      <c r="G13" s="63"/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24" customHeight="1">
      <c r="A14" s="61"/>
      <c r="B14" s="61"/>
      <c r="C14" s="61"/>
      <c r="D14" s="61"/>
      <c r="E14" s="61"/>
      <c r="F14" s="62"/>
      <c r="G14" s="63"/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24" customHeight="1">
      <c r="A15" s="61"/>
      <c r="B15" s="61"/>
      <c r="C15" s="61"/>
      <c r="D15" s="61"/>
      <c r="E15" s="61"/>
      <c r="F15" s="62"/>
      <c r="G15" s="63"/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24" customHeight="1">
      <c r="A16" s="61"/>
      <c r="B16" s="61"/>
      <c r="C16" s="61"/>
      <c r="D16" s="61"/>
      <c r="E16" s="61"/>
      <c r="F16" s="62"/>
      <c r="G16" s="63"/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24" customHeight="1">
      <c r="A17" s="61"/>
      <c r="B17" s="61"/>
      <c r="C17" s="61"/>
      <c r="D17" s="61"/>
      <c r="E17" s="61"/>
      <c r="F17" s="62"/>
      <c r="G17" s="63"/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24" customHeight="1">
      <c r="A18" s="61"/>
      <c r="B18" s="61"/>
      <c r="C18" s="61"/>
      <c r="D18" s="61"/>
      <c r="E18" s="61"/>
      <c r="F18" s="62"/>
      <c r="G18" s="63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24" customHeight="1">
      <c r="A19" s="61"/>
      <c r="B19" s="61"/>
      <c r="C19" s="61"/>
      <c r="D19" s="61"/>
      <c r="E19" s="61"/>
      <c r="F19" s="62"/>
      <c r="G19" s="63"/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24" customHeight="1">
      <c r="A20" s="61"/>
      <c r="B20" s="61"/>
      <c r="C20" s="61"/>
      <c r="D20" s="61"/>
      <c r="E20" s="61"/>
      <c r="F20" s="62"/>
      <c r="G20" s="63"/>
      <c r="H20" s="6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24" customHeight="1">
      <c r="A21" s="61"/>
      <c r="B21" s="61"/>
      <c r="C21" s="61"/>
      <c r="D21" s="61"/>
      <c r="E21" s="61"/>
      <c r="F21" s="62"/>
      <c r="G21" s="63"/>
      <c r="H21" s="62"/>
      <c r="I21" s="64"/>
      <c r="J21" s="7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24" customHeight="1">
      <c r="A22" s="61"/>
      <c r="B22" s="61"/>
      <c r="C22" s="61"/>
      <c r="D22" s="61"/>
      <c r="E22" s="61"/>
      <c r="F22" s="62"/>
      <c r="G22" s="63"/>
      <c r="H22" s="6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24" customHeight="1">
      <c r="A23" s="61"/>
      <c r="B23" s="61"/>
      <c r="C23" s="61"/>
      <c r="D23" s="61"/>
      <c r="E23" s="61"/>
      <c r="F23" s="62"/>
      <c r="G23" s="63"/>
      <c r="H23" s="6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24" customHeight="1">
      <c r="A24" s="61"/>
      <c r="B24" s="61"/>
      <c r="C24" s="61"/>
      <c r="D24" s="61"/>
      <c r="E24" s="61"/>
      <c r="F24" s="62"/>
      <c r="G24" s="63"/>
      <c r="H24" s="6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64"/>
      <c r="B25" s="64"/>
      <c r="C25" s="64"/>
      <c r="D25" s="65"/>
      <c r="E25" s="65"/>
      <c r="F25" s="65"/>
      <c r="G25" s="6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4"/>
      <c r="E26" s="64"/>
      <c r="F26" s="64"/>
      <c r="G26" s="64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5"/>
      <c r="E28" s="65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4"/>
      <c r="E29" s="64"/>
      <c r="F29" s="64"/>
      <c r="G29" s="64"/>
      <c r="H29" s="6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5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5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4"/>
      <c r="F32" s="64"/>
      <c r="G32" s="64"/>
      <c r="H32" s="65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6"/>
      <c r="F33" s="66"/>
      <c r="G33" s="66"/>
      <c r="H33" s="6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6"/>
      <c r="F34" s="66"/>
      <c r="G34" s="66"/>
      <c r="H34" s="6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4"/>
      <c r="F35" s="64"/>
      <c r="G35" s="64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4"/>
      <c r="B36" s="64"/>
      <c r="C36" s="64"/>
      <c r="D36" s="64"/>
      <c r="E36" s="67"/>
      <c r="F36" s="67"/>
      <c r="G36" s="67"/>
      <c r="H36" s="65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</row>
    <row r="37" spans="1:245" ht="19.5" customHeight="1">
      <c r="A37" s="68"/>
      <c r="B37" s="68"/>
      <c r="C37" s="68"/>
      <c r="D37" s="68"/>
      <c r="E37" s="69"/>
      <c r="F37" s="69"/>
      <c r="G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</row>
    <row r="39" spans="1:245" ht="19.5" customHeight="1">
      <c r="A39" s="68"/>
      <c r="B39" s="68"/>
      <c r="C39" s="68"/>
      <c r="D39" s="68"/>
      <c r="E39" s="68"/>
      <c r="F39" s="68"/>
      <c r="G39" s="68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</row>
    <row r="40" spans="1:245" ht="19.5" customHeight="1">
      <c r="A40" s="72"/>
      <c r="B40" s="72"/>
      <c r="C40" s="72"/>
      <c r="D40" s="72"/>
      <c r="E40" s="72"/>
      <c r="F40" s="68"/>
      <c r="G40" s="68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</row>
    <row r="41" spans="1:245" ht="19.5" customHeight="1">
      <c r="A41" s="72"/>
      <c r="B41" s="72"/>
      <c r="C41" s="72"/>
      <c r="D41" s="72"/>
      <c r="E41" s="72"/>
      <c r="F41" s="68"/>
      <c r="G41" s="68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</row>
    <row r="42" spans="1:245" ht="19.5" customHeight="1">
      <c r="A42" s="72"/>
      <c r="B42" s="72"/>
      <c r="C42" s="72"/>
      <c r="D42" s="72"/>
      <c r="E42" s="72"/>
      <c r="F42" s="68"/>
      <c r="G42" s="68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</row>
    <row r="43" spans="1:245" ht="19.5" customHeight="1">
      <c r="A43" s="72"/>
      <c r="B43" s="72"/>
      <c r="C43" s="72"/>
      <c r="D43" s="72"/>
      <c r="E43" s="72"/>
      <c r="F43" s="68"/>
      <c r="G43" s="68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</row>
    <row r="44" spans="1:245" ht="19.5" customHeight="1">
      <c r="A44" s="72"/>
      <c r="B44" s="72"/>
      <c r="C44" s="72"/>
      <c r="D44" s="72"/>
      <c r="E44" s="72"/>
      <c r="F44" s="68"/>
      <c r="G44" s="68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</row>
    <row r="45" spans="1:245" ht="19.5" customHeight="1">
      <c r="A45" s="72"/>
      <c r="B45" s="72"/>
      <c r="C45" s="72"/>
      <c r="D45" s="72"/>
      <c r="E45" s="72"/>
      <c r="F45" s="68"/>
      <c r="G45" s="68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</row>
    <row r="46" spans="1:245" ht="19.5" customHeight="1">
      <c r="A46" s="72"/>
      <c r="B46" s="72"/>
      <c r="C46" s="72"/>
      <c r="D46" s="72"/>
      <c r="E46" s="72"/>
      <c r="F46" s="68"/>
      <c r="G46" s="68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</row>
    <row r="47" spans="1:245" ht="19.5" customHeight="1">
      <c r="A47" s="72"/>
      <c r="B47" s="72"/>
      <c r="C47" s="72"/>
      <c r="D47" s="72"/>
      <c r="E47" s="72"/>
      <c r="F47" s="68"/>
      <c r="G47" s="68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</row>
    <row r="48" spans="1:245" ht="19.5" customHeight="1">
      <c r="A48" s="72"/>
      <c r="B48" s="72"/>
      <c r="C48" s="72"/>
      <c r="D48" s="72"/>
      <c r="E48" s="72"/>
      <c r="F48" s="68"/>
      <c r="G48" s="68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</row>
    <row r="49" spans="1:245" ht="19.5" customHeight="1">
      <c r="A49" s="72"/>
      <c r="B49" s="72"/>
      <c r="C49" s="72"/>
      <c r="D49" s="72"/>
      <c r="E49" s="72"/>
      <c r="F49" s="68"/>
      <c r="G49" s="68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36"/>
  <sheetViews>
    <sheetView showGridLines="0" showZeros="0" zoomScaleSheetLayoutView="100" workbookViewId="0" topLeftCell="A13">
      <selection activeCell="M41" sqref="M41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81" s="1" customFormat="1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 t="s">
        <v>200</v>
      </c>
    </row>
    <row r="2" spans="1:81" ht="12.75" customHeight="1">
      <c r="A2" s="6" t="s">
        <v>201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81" ht="23.25" customHeight="1">
      <c r="A3" s="7" t="s">
        <v>202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 t="s">
        <v>203</v>
      </c>
    </row>
    <row r="4" spans="1:81" ht="15.75" customHeight="1">
      <c r="A4" s="10" t="s">
        <v>163</v>
      </c>
      <c r="B4" s="10"/>
      <c r="C4" s="31"/>
      <c r="D4" s="12" t="s">
        <v>48</v>
      </c>
      <c r="E4" s="12" t="s">
        <v>99</v>
      </c>
      <c r="F4" s="13" t="s">
        <v>37</v>
      </c>
      <c r="G4" s="14" t="s">
        <v>204</v>
      </c>
      <c r="H4" s="10"/>
      <c r="I4" s="10"/>
      <c r="J4" s="10"/>
      <c r="K4" s="10"/>
      <c r="L4" s="10" t="s">
        <v>205</v>
      </c>
      <c r="M4" s="10"/>
      <c r="N4" s="10"/>
      <c r="O4" s="10"/>
      <c r="P4" s="10"/>
      <c r="Q4" s="22"/>
      <c r="R4" s="22"/>
      <c r="S4" s="22"/>
      <c r="T4" s="22"/>
      <c r="U4" s="22"/>
      <c r="V4" s="22"/>
      <c r="W4" s="10" t="s">
        <v>206</v>
      </c>
      <c r="X4" s="10"/>
      <c r="Y4" s="10"/>
      <c r="Z4" s="10"/>
      <c r="AA4" s="10"/>
      <c r="AB4" s="10"/>
      <c r="AC4" s="10"/>
      <c r="AD4" s="10"/>
      <c r="AE4" s="10" t="s">
        <v>207</v>
      </c>
      <c r="AF4" s="10"/>
      <c r="AG4" s="10"/>
      <c r="AH4" s="10"/>
      <c r="AI4" s="10"/>
      <c r="AJ4" s="10"/>
      <c r="AK4" s="10"/>
      <c r="AL4" s="10" t="s">
        <v>208</v>
      </c>
      <c r="AM4" s="10"/>
      <c r="AN4" s="10"/>
      <c r="AO4" s="10"/>
      <c r="AP4" s="10" t="s">
        <v>209</v>
      </c>
      <c r="AQ4" s="10"/>
      <c r="AR4" s="10"/>
      <c r="AS4" s="10" t="s">
        <v>210</v>
      </c>
      <c r="AT4" s="10"/>
      <c r="AU4" s="10"/>
      <c r="AV4" s="10"/>
      <c r="AW4" s="10" t="s">
        <v>211</v>
      </c>
      <c r="AX4" s="10"/>
      <c r="AY4" s="10"/>
      <c r="AZ4" s="10" t="s">
        <v>128</v>
      </c>
      <c r="BA4" s="10"/>
      <c r="BB4" s="10"/>
      <c r="BC4" s="10"/>
      <c r="BD4" s="10"/>
      <c r="BE4" s="10"/>
      <c r="BF4" s="10" t="s">
        <v>212</v>
      </c>
      <c r="BG4" s="10"/>
      <c r="BH4" s="10"/>
      <c r="BI4" s="10" t="s">
        <v>213</v>
      </c>
      <c r="BJ4" s="10"/>
      <c r="BK4" s="10"/>
      <c r="BL4" s="10"/>
      <c r="BM4" s="10"/>
      <c r="BN4" s="10" t="s">
        <v>214</v>
      </c>
      <c r="BO4" s="10"/>
      <c r="BP4" s="10"/>
      <c r="BQ4" s="10" t="s">
        <v>215</v>
      </c>
      <c r="BR4" s="10"/>
      <c r="BS4" s="10"/>
      <c r="BT4" s="10"/>
      <c r="BU4" s="10"/>
      <c r="BV4" s="10" t="s">
        <v>216</v>
      </c>
      <c r="BW4" s="10"/>
      <c r="BX4" s="10"/>
      <c r="BY4" s="10" t="s">
        <v>217</v>
      </c>
      <c r="BZ4" s="10"/>
      <c r="CA4" s="10"/>
      <c r="CB4" s="10"/>
      <c r="CC4" s="10"/>
    </row>
    <row r="5" spans="1:81" ht="15.75" customHeight="1">
      <c r="A5" s="12" t="s">
        <v>57</v>
      </c>
      <c r="B5" s="12" t="s">
        <v>58</v>
      </c>
      <c r="C5" s="12" t="s">
        <v>59</v>
      </c>
      <c r="D5" s="12"/>
      <c r="E5" s="12"/>
      <c r="F5" s="13"/>
      <c r="G5" s="12" t="s">
        <v>52</v>
      </c>
      <c r="H5" s="15" t="s">
        <v>218</v>
      </c>
      <c r="I5" s="15" t="s">
        <v>219</v>
      </c>
      <c r="J5" s="15" t="s">
        <v>136</v>
      </c>
      <c r="K5" s="15" t="s">
        <v>220</v>
      </c>
      <c r="L5" s="12" t="s">
        <v>52</v>
      </c>
      <c r="M5" s="12" t="s">
        <v>221</v>
      </c>
      <c r="N5" s="12" t="s">
        <v>145</v>
      </c>
      <c r="O5" s="12" t="s">
        <v>222</v>
      </c>
      <c r="P5" s="15" t="s">
        <v>223</v>
      </c>
      <c r="Q5" s="23" t="s">
        <v>224</v>
      </c>
      <c r="R5" s="23" t="s">
        <v>146</v>
      </c>
      <c r="S5" s="23" t="s">
        <v>183</v>
      </c>
      <c r="T5" s="23" t="s">
        <v>225</v>
      </c>
      <c r="U5" s="23" t="s">
        <v>226</v>
      </c>
      <c r="V5" s="15" t="s">
        <v>151</v>
      </c>
      <c r="W5" s="12" t="s">
        <v>52</v>
      </c>
      <c r="X5" s="15" t="s">
        <v>227</v>
      </c>
      <c r="Y5" s="15" t="s">
        <v>228</v>
      </c>
      <c r="Z5" s="15" t="s">
        <v>229</v>
      </c>
      <c r="AA5" s="15" t="s">
        <v>230</v>
      </c>
      <c r="AB5" s="15" t="s">
        <v>231</v>
      </c>
      <c r="AC5" s="15" t="s">
        <v>232</v>
      </c>
      <c r="AD5" s="15" t="s">
        <v>233</v>
      </c>
      <c r="AE5" s="15" t="s">
        <v>52</v>
      </c>
      <c r="AF5" s="15" t="s">
        <v>227</v>
      </c>
      <c r="AG5" s="15" t="s">
        <v>228</v>
      </c>
      <c r="AH5" s="15" t="s">
        <v>229</v>
      </c>
      <c r="AI5" s="15" t="s">
        <v>231</v>
      </c>
      <c r="AJ5" s="15" t="s">
        <v>232</v>
      </c>
      <c r="AK5" s="15" t="s">
        <v>233</v>
      </c>
      <c r="AL5" s="12" t="s">
        <v>52</v>
      </c>
      <c r="AM5" s="15" t="s">
        <v>126</v>
      </c>
      <c r="AN5" s="15" t="s">
        <v>127</v>
      </c>
      <c r="AO5" s="15" t="s">
        <v>234</v>
      </c>
      <c r="AP5" s="15" t="s">
        <v>52</v>
      </c>
      <c r="AQ5" s="15" t="s">
        <v>235</v>
      </c>
      <c r="AR5" s="15" t="s">
        <v>236</v>
      </c>
      <c r="AS5" s="12" t="s">
        <v>52</v>
      </c>
      <c r="AT5" s="15" t="s">
        <v>237</v>
      </c>
      <c r="AU5" s="15" t="s">
        <v>238</v>
      </c>
      <c r="AV5" s="15" t="s">
        <v>239</v>
      </c>
      <c r="AW5" s="15" t="s">
        <v>52</v>
      </c>
      <c r="AX5" s="15" t="s">
        <v>240</v>
      </c>
      <c r="AY5" s="15" t="s">
        <v>241</v>
      </c>
      <c r="AZ5" s="15" t="s">
        <v>52</v>
      </c>
      <c r="BA5" s="15" t="s">
        <v>242</v>
      </c>
      <c r="BB5" s="15" t="s">
        <v>243</v>
      </c>
      <c r="BC5" s="15" t="s">
        <v>244</v>
      </c>
      <c r="BD5" s="23" t="s">
        <v>245</v>
      </c>
      <c r="BE5" s="15" t="s">
        <v>246</v>
      </c>
      <c r="BF5" s="23" t="s">
        <v>52</v>
      </c>
      <c r="BG5" s="26" t="s">
        <v>212</v>
      </c>
      <c r="BH5" s="26" t="s">
        <v>247</v>
      </c>
      <c r="BI5" s="26" t="s">
        <v>52</v>
      </c>
      <c r="BJ5" s="26" t="s">
        <v>248</v>
      </c>
      <c r="BK5" s="26" t="s">
        <v>249</v>
      </c>
      <c r="BL5" s="26" t="s">
        <v>250</v>
      </c>
      <c r="BM5" s="26" t="s">
        <v>251</v>
      </c>
      <c r="BN5" s="27" t="s">
        <v>52</v>
      </c>
      <c r="BO5" s="15" t="s">
        <v>252</v>
      </c>
      <c r="BP5" s="23" t="s">
        <v>253</v>
      </c>
      <c r="BQ5" s="27" t="s">
        <v>52</v>
      </c>
      <c r="BR5" s="15" t="s">
        <v>254</v>
      </c>
      <c r="BS5" s="15" t="s">
        <v>255</v>
      </c>
      <c r="BT5" s="15" t="s">
        <v>256</v>
      </c>
      <c r="BU5" s="23" t="s">
        <v>257</v>
      </c>
      <c r="BV5" s="29" t="s">
        <v>52</v>
      </c>
      <c r="BW5" s="12" t="s">
        <v>258</v>
      </c>
      <c r="BX5" s="13" t="s">
        <v>259</v>
      </c>
      <c r="BY5" s="26" t="s">
        <v>52</v>
      </c>
      <c r="BZ5" s="26" t="s">
        <v>260</v>
      </c>
      <c r="CA5" s="26" t="s">
        <v>261</v>
      </c>
      <c r="CB5" s="26" t="s">
        <v>262</v>
      </c>
      <c r="CC5" s="26" t="s">
        <v>217</v>
      </c>
    </row>
    <row r="6" spans="1:81" ht="17.25" customHeight="1">
      <c r="A6" s="12"/>
      <c r="B6" s="12"/>
      <c r="C6" s="12"/>
      <c r="D6" s="12"/>
      <c r="E6" s="12"/>
      <c r="F6" s="13"/>
      <c r="G6" s="12"/>
      <c r="H6" s="15"/>
      <c r="I6" s="15"/>
      <c r="J6" s="15"/>
      <c r="K6" s="32"/>
      <c r="L6" s="12"/>
      <c r="M6" s="12"/>
      <c r="N6" s="12"/>
      <c r="O6" s="12"/>
      <c r="P6" s="15"/>
      <c r="Q6" s="23"/>
      <c r="R6" s="23"/>
      <c r="S6" s="23"/>
      <c r="T6" s="23"/>
      <c r="U6" s="23"/>
      <c r="V6" s="15"/>
      <c r="W6" s="1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2"/>
      <c r="AM6" s="15"/>
      <c r="AN6" s="15"/>
      <c r="AO6" s="15"/>
      <c r="AP6" s="15"/>
      <c r="AQ6" s="15"/>
      <c r="AR6" s="15"/>
      <c r="AS6" s="12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23"/>
      <c r="BE6" s="15"/>
      <c r="BF6" s="23"/>
      <c r="BG6" s="26"/>
      <c r="BH6" s="26"/>
      <c r="BI6" s="26"/>
      <c r="BJ6" s="26"/>
      <c r="BK6" s="26"/>
      <c r="BL6" s="26"/>
      <c r="BM6" s="26"/>
      <c r="BN6" s="27"/>
      <c r="BO6" s="15"/>
      <c r="BP6" s="23"/>
      <c r="BQ6" s="27"/>
      <c r="BR6" s="15"/>
      <c r="BS6" s="15"/>
      <c r="BT6" s="15"/>
      <c r="BU6" s="23"/>
      <c r="BV6" s="29"/>
      <c r="BW6" s="12"/>
      <c r="BX6" s="13"/>
      <c r="BY6" s="26"/>
      <c r="BZ6" s="26"/>
      <c r="CA6" s="26"/>
      <c r="CB6" s="26"/>
      <c r="CC6" s="26"/>
    </row>
    <row r="7" spans="1:81" ht="18" customHeight="1">
      <c r="A7" s="16" t="s">
        <v>263</v>
      </c>
      <c r="B7" s="16" t="s">
        <v>263</v>
      </c>
      <c r="C7" s="16" t="s">
        <v>263</v>
      </c>
      <c r="D7" s="16" t="s">
        <v>263</v>
      </c>
      <c r="E7" s="16" t="s">
        <v>263</v>
      </c>
      <c r="F7" s="16">
        <v>1</v>
      </c>
      <c r="G7" s="16">
        <v>2</v>
      </c>
      <c r="H7" s="16">
        <v>3</v>
      </c>
      <c r="I7" s="16">
        <v>4</v>
      </c>
      <c r="J7" s="33">
        <v>5</v>
      </c>
      <c r="K7" s="34">
        <v>6</v>
      </c>
      <c r="L7" s="35">
        <v>7</v>
      </c>
      <c r="M7" s="16">
        <v>8</v>
      </c>
      <c r="N7" s="16">
        <v>9</v>
      </c>
      <c r="O7" s="16">
        <v>10</v>
      </c>
      <c r="P7" s="16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>
        <v>32</v>
      </c>
      <c r="AL7" s="16">
        <v>33</v>
      </c>
      <c r="AM7" s="16">
        <v>34</v>
      </c>
      <c r="AN7" s="16">
        <v>35</v>
      </c>
      <c r="AO7" s="16">
        <v>36</v>
      </c>
      <c r="AP7" s="16">
        <v>37</v>
      </c>
      <c r="AQ7" s="16">
        <v>38</v>
      </c>
      <c r="AR7" s="16">
        <v>39</v>
      </c>
      <c r="AS7" s="16">
        <v>40</v>
      </c>
      <c r="AT7" s="16">
        <v>41</v>
      </c>
      <c r="AU7" s="16">
        <v>42</v>
      </c>
      <c r="AV7" s="16">
        <v>43</v>
      </c>
      <c r="AW7" s="16">
        <v>44</v>
      </c>
      <c r="AX7" s="16">
        <v>45</v>
      </c>
      <c r="AY7" s="16">
        <v>46</v>
      </c>
      <c r="AZ7" s="16">
        <v>47</v>
      </c>
      <c r="BA7" s="16">
        <v>48</v>
      </c>
      <c r="BB7" s="16">
        <v>49</v>
      </c>
      <c r="BC7" s="16">
        <v>50</v>
      </c>
      <c r="BD7" s="16">
        <v>51</v>
      </c>
      <c r="BE7" s="16">
        <v>52</v>
      </c>
      <c r="BF7" s="16">
        <v>53</v>
      </c>
      <c r="BG7" s="16">
        <v>54</v>
      </c>
      <c r="BH7" s="16">
        <v>55</v>
      </c>
      <c r="BI7" s="16">
        <v>56</v>
      </c>
      <c r="BJ7" s="16">
        <v>57</v>
      </c>
      <c r="BK7" s="16">
        <v>58</v>
      </c>
      <c r="BL7" s="16">
        <v>59</v>
      </c>
      <c r="BM7" s="16">
        <v>60</v>
      </c>
      <c r="BN7" s="16">
        <v>61</v>
      </c>
      <c r="BO7" s="16">
        <v>62</v>
      </c>
      <c r="BP7" s="16">
        <v>63</v>
      </c>
      <c r="BQ7" s="16">
        <v>64</v>
      </c>
      <c r="BR7" s="16">
        <v>65</v>
      </c>
      <c r="BS7" s="16">
        <v>66</v>
      </c>
      <c r="BT7" s="16">
        <v>67</v>
      </c>
      <c r="BU7" s="16">
        <v>68</v>
      </c>
      <c r="BV7" s="16">
        <v>69</v>
      </c>
      <c r="BW7" s="16">
        <v>70</v>
      </c>
      <c r="BX7" s="16">
        <v>71</v>
      </c>
      <c r="BY7" s="16">
        <v>72</v>
      </c>
      <c r="BZ7" s="16">
        <v>73</v>
      </c>
      <c r="CA7" s="16">
        <v>74</v>
      </c>
      <c r="CB7" s="16">
        <v>75</v>
      </c>
      <c r="CC7" s="16">
        <v>76</v>
      </c>
    </row>
    <row r="8" spans="1:81" s="2" customFormat="1" ht="16.5" customHeight="1">
      <c r="A8" s="17"/>
      <c r="B8" s="17"/>
      <c r="C8" s="18"/>
      <c r="D8" s="19"/>
      <c r="E8" s="17" t="s">
        <v>37</v>
      </c>
      <c r="F8" s="20">
        <v>1045.7962</v>
      </c>
      <c r="G8" s="20">
        <v>287.5719</v>
      </c>
      <c r="H8" s="20">
        <v>144.8153</v>
      </c>
      <c r="I8" s="20">
        <v>51.5549</v>
      </c>
      <c r="J8" s="20">
        <v>24.0017</v>
      </c>
      <c r="K8" s="20">
        <v>67.2</v>
      </c>
      <c r="L8" s="20">
        <v>108.137</v>
      </c>
      <c r="M8" s="20">
        <v>90.5306</v>
      </c>
      <c r="N8" s="20">
        <v>2</v>
      </c>
      <c r="O8" s="20">
        <v>0</v>
      </c>
      <c r="P8" s="20">
        <v>0</v>
      </c>
      <c r="Q8" s="20">
        <v>0</v>
      </c>
      <c r="R8" s="20">
        <v>3</v>
      </c>
      <c r="S8" s="20">
        <v>0</v>
      </c>
      <c r="T8" s="20">
        <v>2</v>
      </c>
      <c r="U8" s="20">
        <v>0</v>
      </c>
      <c r="V8" s="20">
        <v>10.6064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246.8026</v>
      </c>
      <c r="AM8" s="20">
        <v>223.3514</v>
      </c>
      <c r="AN8" s="20">
        <v>23.4512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403.2847</v>
      </c>
      <c r="BA8" s="20">
        <v>351.1496</v>
      </c>
      <c r="BB8" s="20">
        <v>0</v>
      </c>
      <c r="BC8" s="20">
        <v>0</v>
      </c>
      <c r="BD8" s="20">
        <v>0</v>
      </c>
      <c r="BE8" s="20">
        <v>52.1351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30">
        <v>0</v>
      </c>
    </row>
    <row r="9" spans="1:81" ht="16.5" customHeight="1">
      <c r="A9" s="17"/>
      <c r="B9" s="17"/>
      <c r="C9" s="18"/>
      <c r="D9" s="19"/>
      <c r="E9" s="17" t="s">
        <v>264</v>
      </c>
      <c r="F9" s="20">
        <v>1045.7962</v>
      </c>
      <c r="G9" s="20">
        <v>287.5719</v>
      </c>
      <c r="H9" s="20">
        <v>144.8153</v>
      </c>
      <c r="I9" s="20">
        <v>51.5549</v>
      </c>
      <c r="J9" s="20">
        <v>24.0017</v>
      </c>
      <c r="K9" s="20">
        <v>67.2</v>
      </c>
      <c r="L9" s="20">
        <v>108.137</v>
      </c>
      <c r="M9" s="20">
        <v>90.5306</v>
      </c>
      <c r="N9" s="20">
        <v>2</v>
      </c>
      <c r="O9" s="20">
        <v>0</v>
      </c>
      <c r="P9" s="20">
        <v>0</v>
      </c>
      <c r="Q9" s="20">
        <v>0</v>
      </c>
      <c r="R9" s="20">
        <v>3</v>
      </c>
      <c r="S9" s="20">
        <v>0</v>
      </c>
      <c r="T9" s="20">
        <v>2</v>
      </c>
      <c r="U9" s="20">
        <v>0</v>
      </c>
      <c r="V9" s="20">
        <v>10.6064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246.8026</v>
      </c>
      <c r="AM9" s="20">
        <v>223.3514</v>
      </c>
      <c r="AN9" s="20">
        <v>23.4512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403.2847</v>
      </c>
      <c r="BA9" s="20">
        <v>351.1496</v>
      </c>
      <c r="BB9" s="20">
        <v>0</v>
      </c>
      <c r="BC9" s="20">
        <v>0</v>
      </c>
      <c r="BD9" s="20">
        <v>0</v>
      </c>
      <c r="BE9" s="20">
        <v>52.1351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30">
        <v>0</v>
      </c>
    </row>
    <row r="10" spans="1:81" ht="16.5" customHeight="1">
      <c r="A10" s="17"/>
      <c r="B10" s="17"/>
      <c r="C10" s="18"/>
      <c r="D10" s="19"/>
      <c r="E10" s="17" t="s">
        <v>111</v>
      </c>
      <c r="F10" s="20">
        <v>476.8003</v>
      </c>
      <c r="G10" s="20">
        <v>212.0153</v>
      </c>
      <c r="H10" s="20">
        <v>144.8153</v>
      </c>
      <c r="I10" s="20">
        <v>0</v>
      </c>
      <c r="J10" s="20">
        <v>0</v>
      </c>
      <c r="K10" s="20">
        <v>67.2</v>
      </c>
      <c r="L10" s="20">
        <v>54.137</v>
      </c>
      <c r="M10" s="20">
        <v>36.5306</v>
      </c>
      <c r="N10" s="20">
        <v>2</v>
      </c>
      <c r="O10" s="20">
        <v>0</v>
      </c>
      <c r="P10" s="20">
        <v>0</v>
      </c>
      <c r="Q10" s="20">
        <v>0</v>
      </c>
      <c r="R10" s="20">
        <v>3</v>
      </c>
      <c r="S10" s="20">
        <v>0</v>
      </c>
      <c r="T10" s="20">
        <v>2</v>
      </c>
      <c r="U10" s="20">
        <v>0</v>
      </c>
      <c r="V10" s="20">
        <v>10.6064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186.8192</v>
      </c>
      <c r="AM10" s="20">
        <v>163.368</v>
      </c>
      <c r="AN10" s="20">
        <v>23.4512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23.8288</v>
      </c>
      <c r="BA10" s="20">
        <v>23.8288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30">
        <v>0</v>
      </c>
    </row>
    <row r="11" spans="1:81" ht="16.5" customHeight="1">
      <c r="A11" s="17"/>
      <c r="B11" s="17"/>
      <c r="C11" s="18"/>
      <c r="D11" s="19"/>
      <c r="E11" s="17" t="s">
        <v>171</v>
      </c>
      <c r="F11" s="20">
        <v>476.8003</v>
      </c>
      <c r="G11" s="20">
        <v>212.0153</v>
      </c>
      <c r="H11" s="20">
        <v>144.8153</v>
      </c>
      <c r="I11" s="20">
        <v>0</v>
      </c>
      <c r="J11" s="20">
        <v>0</v>
      </c>
      <c r="K11" s="20">
        <v>67.2</v>
      </c>
      <c r="L11" s="20">
        <v>54.137</v>
      </c>
      <c r="M11" s="20">
        <v>36.5306</v>
      </c>
      <c r="N11" s="20">
        <v>2</v>
      </c>
      <c r="O11" s="20">
        <v>0</v>
      </c>
      <c r="P11" s="20">
        <v>0</v>
      </c>
      <c r="Q11" s="20">
        <v>0</v>
      </c>
      <c r="R11" s="20">
        <v>3</v>
      </c>
      <c r="S11" s="20">
        <v>0</v>
      </c>
      <c r="T11" s="20">
        <v>2</v>
      </c>
      <c r="U11" s="20">
        <v>0</v>
      </c>
      <c r="V11" s="20">
        <v>10.6064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186.8192</v>
      </c>
      <c r="AM11" s="20">
        <v>163.368</v>
      </c>
      <c r="AN11" s="20">
        <v>23.4512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23.8288</v>
      </c>
      <c r="BA11" s="20">
        <v>23.8288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30">
        <v>0</v>
      </c>
    </row>
    <row r="12" spans="1:81" ht="16.5" customHeight="1">
      <c r="A12" s="17" t="s">
        <v>60</v>
      </c>
      <c r="B12" s="17" t="s">
        <v>65</v>
      </c>
      <c r="C12" s="18" t="s">
        <v>61</v>
      </c>
      <c r="D12" s="19" t="s">
        <v>63</v>
      </c>
      <c r="E12" s="17" t="s">
        <v>66</v>
      </c>
      <c r="F12" s="20">
        <v>278.3251</v>
      </c>
      <c r="G12" s="20">
        <v>212.0153</v>
      </c>
      <c r="H12" s="20">
        <v>144.8153</v>
      </c>
      <c r="I12" s="20">
        <v>0</v>
      </c>
      <c r="J12" s="20">
        <v>0</v>
      </c>
      <c r="K12" s="20">
        <v>67.2</v>
      </c>
      <c r="L12" s="20">
        <v>54.137</v>
      </c>
      <c r="M12" s="20">
        <v>36.5306</v>
      </c>
      <c r="N12" s="20">
        <v>2</v>
      </c>
      <c r="O12" s="20">
        <v>0</v>
      </c>
      <c r="P12" s="20">
        <v>0</v>
      </c>
      <c r="Q12" s="20">
        <v>0</v>
      </c>
      <c r="R12" s="20">
        <v>3</v>
      </c>
      <c r="S12" s="20">
        <v>0</v>
      </c>
      <c r="T12" s="20">
        <v>2</v>
      </c>
      <c r="U12" s="20">
        <v>0</v>
      </c>
      <c r="V12" s="20">
        <v>10.6064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12.1728</v>
      </c>
      <c r="BA12" s="20">
        <v>12.1728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30">
        <v>0</v>
      </c>
    </row>
    <row r="13" spans="1:81" ht="16.5" customHeight="1">
      <c r="A13" s="17" t="s">
        <v>60</v>
      </c>
      <c r="B13" s="17" t="s">
        <v>65</v>
      </c>
      <c r="C13" s="18" t="s">
        <v>67</v>
      </c>
      <c r="D13" s="19" t="s">
        <v>63</v>
      </c>
      <c r="E13" s="17" t="s">
        <v>68</v>
      </c>
      <c r="F13" s="20">
        <v>198.4752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186.8192</v>
      </c>
      <c r="AM13" s="20">
        <v>163.368</v>
      </c>
      <c r="AN13" s="20">
        <v>23.4512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11.656</v>
      </c>
      <c r="BA13" s="20">
        <v>11.656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30">
        <v>0</v>
      </c>
    </row>
    <row r="14" spans="1:81" ht="16.5" customHeight="1">
      <c r="A14" s="17"/>
      <c r="B14" s="17"/>
      <c r="C14" s="18"/>
      <c r="D14" s="19"/>
      <c r="E14" s="17" t="s">
        <v>122</v>
      </c>
      <c r="F14" s="20">
        <v>149.0924</v>
      </c>
      <c r="G14" s="20">
        <v>40.5487</v>
      </c>
      <c r="H14" s="20">
        <v>0</v>
      </c>
      <c r="I14" s="20">
        <v>40.5487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32.8737</v>
      </c>
      <c r="AM14" s="20">
        <v>32.8737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75.67</v>
      </c>
      <c r="BA14" s="20">
        <v>75.67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30">
        <v>0</v>
      </c>
    </row>
    <row r="15" spans="1:81" ht="16.5" customHeight="1">
      <c r="A15" s="17"/>
      <c r="B15" s="17"/>
      <c r="C15" s="18"/>
      <c r="D15" s="19"/>
      <c r="E15" s="17" t="s">
        <v>265</v>
      </c>
      <c r="F15" s="20">
        <v>147.8498</v>
      </c>
      <c r="G15" s="20">
        <v>40.5487</v>
      </c>
      <c r="H15" s="20">
        <v>0</v>
      </c>
      <c r="I15" s="20">
        <v>40.5487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31.6311</v>
      </c>
      <c r="AM15" s="20">
        <v>31.6311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75.67</v>
      </c>
      <c r="BA15" s="20">
        <v>75.67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30">
        <v>0</v>
      </c>
    </row>
    <row r="16" spans="1:81" ht="16.5" customHeight="1">
      <c r="A16" s="17" t="s">
        <v>69</v>
      </c>
      <c r="B16" s="17" t="s">
        <v>70</v>
      </c>
      <c r="C16" s="18" t="s">
        <v>70</v>
      </c>
      <c r="D16" s="19" t="s">
        <v>63</v>
      </c>
      <c r="E16" s="17" t="s">
        <v>71</v>
      </c>
      <c r="F16" s="20">
        <v>51.5569</v>
      </c>
      <c r="G16" s="20">
        <v>28.9633</v>
      </c>
      <c r="H16" s="20">
        <v>0</v>
      </c>
      <c r="I16" s="20">
        <v>28.9633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22.5936</v>
      </c>
      <c r="AM16" s="20">
        <v>22.5936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30">
        <v>0</v>
      </c>
    </row>
    <row r="17" spans="1:81" ht="16.5" customHeight="1">
      <c r="A17" s="17" t="s">
        <v>69</v>
      </c>
      <c r="B17" s="17" t="s">
        <v>70</v>
      </c>
      <c r="C17" s="18" t="s">
        <v>72</v>
      </c>
      <c r="D17" s="19" t="s">
        <v>63</v>
      </c>
      <c r="E17" s="17" t="s">
        <v>73</v>
      </c>
      <c r="F17" s="20">
        <v>20.6229</v>
      </c>
      <c r="G17" s="20">
        <v>11.5854</v>
      </c>
      <c r="H17" s="20">
        <v>0</v>
      </c>
      <c r="I17" s="20">
        <v>11.5854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9.0375</v>
      </c>
      <c r="AM17" s="20">
        <v>9.0375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30">
        <v>0</v>
      </c>
    </row>
    <row r="18" spans="1:81" ht="16.5" customHeight="1">
      <c r="A18" s="17" t="s">
        <v>69</v>
      </c>
      <c r="B18" s="17" t="s">
        <v>70</v>
      </c>
      <c r="C18" s="18" t="s">
        <v>74</v>
      </c>
      <c r="D18" s="19" t="s">
        <v>63</v>
      </c>
      <c r="E18" s="17" t="s">
        <v>75</v>
      </c>
      <c r="F18" s="20">
        <v>75.67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75.67</v>
      </c>
      <c r="BA18" s="20">
        <v>75.67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30">
        <v>0</v>
      </c>
    </row>
    <row r="19" spans="1:81" ht="16.5" customHeight="1">
      <c r="A19" s="17"/>
      <c r="B19" s="17"/>
      <c r="C19" s="18"/>
      <c r="D19" s="19"/>
      <c r="E19" s="17" t="s">
        <v>266</v>
      </c>
      <c r="F19" s="20">
        <v>1.2426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1.2426</v>
      </c>
      <c r="AM19" s="20">
        <v>1.2426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30">
        <v>0</v>
      </c>
    </row>
    <row r="20" spans="1:81" ht="16.5" customHeight="1">
      <c r="A20" s="17" t="s">
        <v>69</v>
      </c>
      <c r="B20" s="17" t="s">
        <v>74</v>
      </c>
      <c r="C20" s="18" t="s">
        <v>61</v>
      </c>
      <c r="D20" s="19" t="s">
        <v>63</v>
      </c>
      <c r="E20" s="17" t="s">
        <v>76</v>
      </c>
      <c r="F20" s="20">
        <v>1.2426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1.2426</v>
      </c>
      <c r="AM20" s="20">
        <v>1.2426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30">
        <v>0</v>
      </c>
    </row>
    <row r="21" spans="1:81" ht="16.5" customHeight="1">
      <c r="A21" s="17"/>
      <c r="B21" s="17"/>
      <c r="C21" s="18"/>
      <c r="D21" s="19"/>
      <c r="E21" s="17" t="s">
        <v>120</v>
      </c>
      <c r="F21" s="20">
        <v>19.5917</v>
      </c>
      <c r="G21" s="20">
        <v>11.0062</v>
      </c>
      <c r="H21" s="20">
        <v>0</v>
      </c>
      <c r="I21" s="20">
        <v>11.0062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8.5855</v>
      </c>
      <c r="AM21" s="20">
        <v>8.5855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30">
        <v>0</v>
      </c>
    </row>
    <row r="22" spans="1:81" ht="16.5" customHeight="1">
      <c r="A22" s="17"/>
      <c r="B22" s="17"/>
      <c r="C22" s="18"/>
      <c r="D22" s="19"/>
      <c r="E22" s="17" t="s">
        <v>267</v>
      </c>
      <c r="F22" s="20">
        <v>19.5917</v>
      </c>
      <c r="G22" s="20">
        <v>11.0062</v>
      </c>
      <c r="H22" s="20">
        <v>0</v>
      </c>
      <c r="I22" s="20">
        <v>11.0062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8.5855</v>
      </c>
      <c r="AM22" s="20">
        <v>8.5855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30">
        <v>0</v>
      </c>
    </row>
    <row r="23" spans="1:81" ht="16.5" customHeight="1">
      <c r="A23" s="17" t="s">
        <v>77</v>
      </c>
      <c r="B23" s="17" t="s">
        <v>78</v>
      </c>
      <c r="C23" s="18" t="s">
        <v>61</v>
      </c>
      <c r="D23" s="19" t="s">
        <v>63</v>
      </c>
      <c r="E23" s="17" t="s">
        <v>79</v>
      </c>
      <c r="F23" s="20">
        <v>10.1372</v>
      </c>
      <c r="G23" s="20">
        <v>10.1372</v>
      </c>
      <c r="H23" s="20">
        <v>0</v>
      </c>
      <c r="I23" s="20">
        <v>10.1372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30">
        <v>0</v>
      </c>
    </row>
    <row r="24" spans="1:81" ht="16.5" customHeight="1">
      <c r="A24" s="17" t="s">
        <v>77</v>
      </c>
      <c r="B24" s="17" t="s">
        <v>78</v>
      </c>
      <c r="C24" s="18" t="s">
        <v>62</v>
      </c>
      <c r="D24" s="19" t="s">
        <v>63</v>
      </c>
      <c r="E24" s="17" t="s">
        <v>80</v>
      </c>
      <c r="F24" s="20">
        <v>7.9077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7.9077</v>
      </c>
      <c r="AM24" s="20">
        <v>7.9077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30">
        <v>0</v>
      </c>
    </row>
    <row r="25" spans="1:81" ht="16.5" customHeight="1">
      <c r="A25" s="17" t="s">
        <v>77</v>
      </c>
      <c r="B25" s="17" t="s">
        <v>78</v>
      </c>
      <c r="C25" s="18" t="s">
        <v>74</v>
      </c>
      <c r="D25" s="19" t="s">
        <v>63</v>
      </c>
      <c r="E25" s="17" t="s">
        <v>81</v>
      </c>
      <c r="F25" s="20">
        <v>1.5468</v>
      </c>
      <c r="G25" s="20">
        <v>0.869</v>
      </c>
      <c r="H25" s="20">
        <v>0</v>
      </c>
      <c r="I25" s="20">
        <v>0.869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0.6778</v>
      </c>
      <c r="AM25" s="20">
        <v>0.6778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30">
        <v>0</v>
      </c>
    </row>
    <row r="26" spans="1:81" ht="16.5" customHeight="1">
      <c r="A26" s="17"/>
      <c r="B26" s="17"/>
      <c r="C26" s="18"/>
      <c r="D26" s="19"/>
      <c r="E26" s="17" t="s">
        <v>268</v>
      </c>
      <c r="F26" s="20">
        <v>17.4826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6</v>
      </c>
      <c r="M26" s="20">
        <v>6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11.4826</v>
      </c>
      <c r="BA26" s="20">
        <v>8.64</v>
      </c>
      <c r="BB26" s="20">
        <v>0</v>
      </c>
      <c r="BC26" s="20">
        <v>0</v>
      </c>
      <c r="BD26" s="20">
        <v>0</v>
      </c>
      <c r="BE26" s="20">
        <v>2.8426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30">
        <v>0</v>
      </c>
    </row>
    <row r="27" spans="1:81" ht="16.5" customHeight="1">
      <c r="A27" s="17"/>
      <c r="B27" s="17"/>
      <c r="C27" s="18"/>
      <c r="D27" s="19"/>
      <c r="E27" s="17" t="s">
        <v>269</v>
      </c>
      <c r="F27" s="20">
        <v>17.4826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6</v>
      </c>
      <c r="M27" s="20">
        <v>6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11.4826</v>
      </c>
      <c r="BA27" s="20">
        <v>8.64</v>
      </c>
      <c r="BB27" s="20">
        <v>0</v>
      </c>
      <c r="BC27" s="20">
        <v>0</v>
      </c>
      <c r="BD27" s="20">
        <v>0</v>
      </c>
      <c r="BE27" s="20">
        <v>2.8426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30">
        <v>0</v>
      </c>
    </row>
    <row r="28" spans="1:81" ht="16.5" customHeight="1">
      <c r="A28" s="17" t="s">
        <v>82</v>
      </c>
      <c r="B28" s="17" t="s">
        <v>61</v>
      </c>
      <c r="C28" s="18" t="s">
        <v>74</v>
      </c>
      <c r="D28" s="19" t="s">
        <v>63</v>
      </c>
      <c r="E28" s="17" t="s">
        <v>83</v>
      </c>
      <c r="F28" s="20">
        <v>17.4826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6</v>
      </c>
      <c r="M28" s="20">
        <v>6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11.4826</v>
      </c>
      <c r="BA28" s="20">
        <v>8.64</v>
      </c>
      <c r="BB28" s="20">
        <v>0</v>
      </c>
      <c r="BC28" s="20">
        <v>0</v>
      </c>
      <c r="BD28" s="20">
        <v>0</v>
      </c>
      <c r="BE28" s="20">
        <v>2.8426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30">
        <v>0</v>
      </c>
    </row>
    <row r="29" spans="1:81" ht="16.5" customHeight="1">
      <c r="A29" s="17"/>
      <c r="B29" s="17"/>
      <c r="C29" s="18"/>
      <c r="D29" s="19"/>
      <c r="E29" s="17" t="s">
        <v>173</v>
      </c>
      <c r="F29" s="20">
        <v>340.3033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48</v>
      </c>
      <c r="M29" s="20">
        <v>48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292.3033</v>
      </c>
      <c r="BA29" s="20">
        <v>243.0108</v>
      </c>
      <c r="BB29" s="20">
        <v>0</v>
      </c>
      <c r="BC29" s="20">
        <v>0</v>
      </c>
      <c r="BD29" s="20">
        <v>0</v>
      </c>
      <c r="BE29" s="20">
        <v>49.2925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30">
        <v>0</v>
      </c>
    </row>
    <row r="30" spans="1:81" ht="12.75" customHeight="1">
      <c r="A30" s="17"/>
      <c r="B30" s="17"/>
      <c r="C30" s="18"/>
      <c r="D30" s="19"/>
      <c r="E30" s="17" t="s">
        <v>270</v>
      </c>
      <c r="F30" s="20">
        <v>26.089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26.089</v>
      </c>
      <c r="BA30" s="20">
        <v>19.0848</v>
      </c>
      <c r="BB30" s="20">
        <v>0</v>
      </c>
      <c r="BC30" s="20">
        <v>0</v>
      </c>
      <c r="BD30" s="20">
        <v>0</v>
      </c>
      <c r="BE30" s="20">
        <v>7.0042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30">
        <v>0</v>
      </c>
    </row>
    <row r="31" spans="1:81" ht="12.75" customHeight="1">
      <c r="A31" s="17" t="s">
        <v>84</v>
      </c>
      <c r="B31" s="17" t="s">
        <v>61</v>
      </c>
      <c r="C31" s="18" t="s">
        <v>85</v>
      </c>
      <c r="D31" s="19" t="s">
        <v>63</v>
      </c>
      <c r="E31" s="17" t="s">
        <v>86</v>
      </c>
      <c r="F31" s="20">
        <v>26.089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26.089</v>
      </c>
      <c r="BA31" s="20">
        <v>19.0848</v>
      </c>
      <c r="BB31" s="20">
        <v>0</v>
      </c>
      <c r="BC31" s="20">
        <v>0</v>
      </c>
      <c r="BD31" s="20">
        <v>0</v>
      </c>
      <c r="BE31" s="20">
        <v>7.0042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30">
        <v>0</v>
      </c>
    </row>
    <row r="32" spans="1:81" ht="12.75" customHeight="1">
      <c r="A32" s="17"/>
      <c r="B32" s="17"/>
      <c r="C32" s="18"/>
      <c r="D32" s="19"/>
      <c r="E32" s="17" t="s">
        <v>174</v>
      </c>
      <c r="F32" s="20">
        <v>314.2143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48</v>
      </c>
      <c r="M32" s="20">
        <v>48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266.2143</v>
      </c>
      <c r="BA32" s="20">
        <v>223.926</v>
      </c>
      <c r="BB32" s="20">
        <v>0</v>
      </c>
      <c r="BC32" s="20">
        <v>0</v>
      </c>
      <c r="BD32" s="20">
        <v>0</v>
      </c>
      <c r="BE32" s="20">
        <v>42.2883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30">
        <v>0</v>
      </c>
    </row>
    <row r="33" spans="1:81" ht="12.75" customHeight="1">
      <c r="A33" s="17" t="s">
        <v>84</v>
      </c>
      <c r="B33" s="17" t="s">
        <v>87</v>
      </c>
      <c r="C33" s="18" t="s">
        <v>70</v>
      </c>
      <c r="D33" s="19" t="s">
        <v>63</v>
      </c>
      <c r="E33" s="17" t="s">
        <v>88</v>
      </c>
      <c r="F33" s="20">
        <v>314.2143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48</v>
      </c>
      <c r="M33" s="20">
        <v>48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266.2143</v>
      </c>
      <c r="BA33" s="20">
        <v>223.926</v>
      </c>
      <c r="BB33" s="20">
        <v>0</v>
      </c>
      <c r="BC33" s="20">
        <v>0</v>
      </c>
      <c r="BD33" s="20">
        <v>0</v>
      </c>
      <c r="BE33" s="20">
        <v>42.2883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30">
        <v>0</v>
      </c>
    </row>
    <row r="34" spans="1:81" ht="12.75" customHeight="1">
      <c r="A34" s="17"/>
      <c r="B34" s="17"/>
      <c r="C34" s="18"/>
      <c r="D34" s="19"/>
      <c r="E34" s="17" t="s">
        <v>117</v>
      </c>
      <c r="F34" s="20">
        <v>42.5259</v>
      </c>
      <c r="G34" s="20">
        <v>24.0017</v>
      </c>
      <c r="H34" s="20">
        <v>0</v>
      </c>
      <c r="I34" s="20">
        <v>0</v>
      </c>
      <c r="J34" s="20">
        <v>24.0017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18.5242</v>
      </c>
      <c r="AM34" s="20">
        <v>18.5242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30">
        <v>0</v>
      </c>
    </row>
    <row r="35" spans="1:81" ht="12.75" customHeight="1">
      <c r="A35" s="17"/>
      <c r="B35" s="17"/>
      <c r="C35" s="18"/>
      <c r="D35" s="19"/>
      <c r="E35" s="17" t="s">
        <v>271</v>
      </c>
      <c r="F35" s="20">
        <v>42.5259</v>
      </c>
      <c r="G35" s="20">
        <v>24.0017</v>
      </c>
      <c r="H35" s="20">
        <v>0</v>
      </c>
      <c r="I35" s="20">
        <v>0</v>
      </c>
      <c r="J35" s="20">
        <v>24.0017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18.5242</v>
      </c>
      <c r="AM35" s="20">
        <v>18.5242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30">
        <v>0</v>
      </c>
    </row>
    <row r="36" spans="1:81" ht="12.75" customHeight="1">
      <c r="A36" s="17" t="s">
        <v>90</v>
      </c>
      <c r="B36" s="17" t="s">
        <v>62</v>
      </c>
      <c r="C36" s="18" t="s">
        <v>61</v>
      </c>
      <c r="D36" s="19" t="s">
        <v>63</v>
      </c>
      <c r="E36" s="17" t="s">
        <v>91</v>
      </c>
      <c r="F36" s="20">
        <v>42.5259</v>
      </c>
      <c r="G36" s="20">
        <v>24.0017</v>
      </c>
      <c r="H36" s="20">
        <v>0</v>
      </c>
      <c r="I36" s="20">
        <v>0</v>
      </c>
      <c r="J36" s="20">
        <v>24.0017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18.5242</v>
      </c>
      <c r="AM36" s="20">
        <v>18.5242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30">
        <v>0</v>
      </c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zoomScaleSheetLayoutView="100" workbookViewId="0" topLeftCell="A1">
      <selection activeCell="I24" sqref="I2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5.875" style="3" customWidth="1"/>
    <col min="5" max="5" width="24.25390625" style="3" customWidth="1"/>
    <col min="6" max="6" width="9.75390625" style="3" customWidth="1"/>
    <col min="7" max="11" width="6.875" style="3" customWidth="1"/>
    <col min="12" max="12" width="10.625" style="3" customWidth="1"/>
    <col min="13" max="16384" width="6.875" style="3" customWidth="1"/>
  </cols>
  <sheetData>
    <row r="1" spans="1:81" s="1" customFormat="1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 t="s">
        <v>200</v>
      </c>
    </row>
    <row r="2" spans="1:81" ht="12.75" customHeight="1">
      <c r="A2" s="6" t="s">
        <v>272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81" ht="23.25" customHeight="1">
      <c r="A3" s="7" t="s">
        <v>202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 t="s">
        <v>203</v>
      </c>
    </row>
    <row r="4" spans="1:81" ht="15.75" customHeight="1">
      <c r="A4" s="10" t="s">
        <v>163</v>
      </c>
      <c r="B4" s="10"/>
      <c r="C4" s="11"/>
      <c r="D4" s="12" t="s">
        <v>48</v>
      </c>
      <c r="E4" s="12" t="s">
        <v>99</v>
      </c>
      <c r="F4" s="13" t="s">
        <v>37</v>
      </c>
      <c r="G4" s="14" t="s">
        <v>204</v>
      </c>
      <c r="H4" s="10"/>
      <c r="I4" s="10"/>
      <c r="J4" s="10"/>
      <c r="K4" s="10"/>
      <c r="L4" s="10" t="s">
        <v>205</v>
      </c>
      <c r="M4" s="10"/>
      <c r="N4" s="10"/>
      <c r="O4" s="10"/>
      <c r="P4" s="10"/>
      <c r="Q4" s="22"/>
      <c r="R4" s="22"/>
      <c r="S4" s="22"/>
      <c r="T4" s="22"/>
      <c r="U4" s="22"/>
      <c r="V4" s="22"/>
      <c r="W4" s="10" t="s">
        <v>206</v>
      </c>
      <c r="X4" s="10"/>
      <c r="Y4" s="10"/>
      <c r="Z4" s="10"/>
      <c r="AA4" s="10"/>
      <c r="AB4" s="10"/>
      <c r="AC4" s="10"/>
      <c r="AD4" s="10"/>
      <c r="AE4" s="10" t="s">
        <v>207</v>
      </c>
      <c r="AF4" s="10"/>
      <c r="AG4" s="10"/>
      <c r="AH4" s="10"/>
      <c r="AI4" s="10"/>
      <c r="AJ4" s="10"/>
      <c r="AK4" s="10"/>
      <c r="AL4" s="10" t="s">
        <v>208</v>
      </c>
      <c r="AM4" s="10"/>
      <c r="AN4" s="10"/>
      <c r="AO4" s="10"/>
      <c r="AP4" s="10" t="s">
        <v>209</v>
      </c>
      <c r="AQ4" s="10"/>
      <c r="AR4" s="10"/>
      <c r="AS4" s="10" t="s">
        <v>210</v>
      </c>
      <c r="AT4" s="10"/>
      <c r="AU4" s="10"/>
      <c r="AV4" s="10"/>
      <c r="AW4" s="10" t="s">
        <v>211</v>
      </c>
      <c r="AX4" s="10"/>
      <c r="AY4" s="10"/>
      <c r="AZ4" s="10" t="s">
        <v>128</v>
      </c>
      <c r="BA4" s="10"/>
      <c r="BB4" s="10"/>
      <c r="BC4" s="10"/>
      <c r="BD4" s="10"/>
      <c r="BE4" s="10"/>
      <c r="BF4" s="10" t="s">
        <v>212</v>
      </c>
      <c r="BG4" s="10"/>
      <c r="BH4" s="10"/>
      <c r="BI4" s="10" t="s">
        <v>213</v>
      </c>
      <c r="BJ4" s="10"/>
      <c r="BK4" s="10"/>
      <c r="BL4" s="10"/>
      <c r="BM4" s="10"/>
      <c r="BN4" s="10" t="s">
        <v>214</v>
      </c>
      <c r="BO4" s="10"/>
      <c r="BP4" s="10"/>
      <c r="BQ4" s="10" t="s">
        <v>215</v>
      </c>
      <c r="BR4" s="10"/>
      <c r="BS4" s="10"/>
      <c r="BT4" s="10"/>
      <c r="BU4" s="10"/>
      <c r="BV4" s="10" t="s">
        <v>216</v>
      </c>
      <c r="BW4" s="10"/>
      <c r="BX4" s="10"/>
      <c r="BY4" s="10" t="s">
        <v>217</v>
      </c>
      <c r="BZ4" s="10"/>
      <c r="CA4" s="10"/>
      <c r="CB4" s="10"/>
      <c r="CC4" s="10"/>
    </row>
    <row r="5" spans="1:81" ht="15.75" customHeight="1">
      <c r="A5" s="12" t="s">
        <v>57</v>
      </c>
      <c r="B5" s="12" t="s">
        <v>58</v>
      </c>
      <c r="C5" s="12" t="s">
        <v>59</v>
      </c>
      <c r="D5" s="12"/>
      <c r="E5" s="12"/>
      <c r="F5" s="13"/>
      <c r="G5" s="12" t="s">
        <v>52</v>
      </c>
      <c r="H5" s="15" t="s">
        <v>218</v>
      </c>
      <c r="I5" s="15" t="s">
        <v>219</v>
      </c>
      <c r="J5" s="15" t="s">
        <v>136</v>
      </c>
      <c r="K5" s="15" t="s">
        <v>220</v>
      </c>
      <c r="L5" s="12" t="s">
        <v>52</v>
      </c>
      <c r="M5" s="12" t="s">
        <v>221</v>
      </c>
      <c r="N5" s="12" t="s">
        <v>145</v>
      </c>
      <c r="O5" s="12" t="s">
        <v>222</v>
      </c>
      <c r="P5" s="15" t="s">
        <v>223</v>
      </c>
      <c r="Q5" s="23" t="s">
        <v>224</v>
      </c>
      <c r="R5" s="23" t="s">
        <v>146</v>
      </c>
      <c r="S5" s="23" t="s">
        <v>183</v>
      </c>
      <c r="T5" s="23" t="s">
        <v>225</v>
      </c>
      <c r="U5" s="23" t="s">
        <v>226</v>
      </c>
      <c r="V5" s="15" t="s">
        <v>151</v>
      </c>
      <c r="W5" s="12" t="s">
        <v>52</v>
      </c>
      <c r="X5" s="15" t="s">
        <v>227</v>
      </c>
      <c r="Y5" s="15" t="s">
        <v>228</v>
      </c>
      <c r="Z5" s="15" t="s">
        <v>229</v>
      </c>
      <c r="AA5" s="15" t="s">
        <v>230</v>
      </c>
      <c r="AB5" s="15" t="s">
        <v>231</v>
      </c>
      <c r="AC5" s="15" t="s">
        <v>232</v>
      </c>
      <c r="AD5" s="15" t="s">
        <v>233</v>
      </c>
      <c r="AE5" s="15" t="s">
        <v>52</v>
      </c>
      <c r="AF5" s="15" t="s">
        <v>227</v>
      </c>
      <c r="AG5" s="15" t="s">
        <v>228</v>
      </c>
      <c r="AH5" s="15" t="s">
        <v>229</v>
      </c>
      <c r="AI5" s="15" t="s">
        <v>231</v>
      </c>
      <c r="AJ5" s="15" t="s">
        <v>232</v>
      </c>
      <c r="AK5" s="15" t="s">
        <v>233</v>
      </c>
      <c r="AL5" s="12" t="s">
        <v>52</v>
      </c>
      <c r="AM5" s="15" t="s">
        <v>126</v>
      </c>
      <c r="AN5" s="15" t="s">
        <v>127</v>
      </c>
      <c r="AO5" s="15" t="s">
        <v>234</v>
      </c>
      <c r="AP5" s="15" t="s">
        <v>52</v>
      </c>
      <c r="AQ5" s="15" t="s">
        <v>235</v>
      </c>
      <c r="AR5" s="15" t="s">
        <v>236</v>
      </c>
      <c r="AS5" s="12" t="s">
        <v>52</v>
      </c>
      <c r="AT5" s="15" t="s">
        <v>237</v>
      </c>
      <c r="AU5" s="15" t="s">
        <v>238</v>
      </c>
      <c r="AV5" s="15" t="s">
        <v>239</v>
      </c>
      <c r="AW5" s="15" t="s">
        <v>52</v>
      </c>
      <c r="AX5" s="15" t="s">
        <v>240</v>
      </c>
      <c r="AY5" s="15" t="s">
        <v>241</v>
      </c>
      <c r="AZ5" s="15" t="s">
        <v>52</v>
      </c>
      <c r="BA5" s="15" t="s">
        <v>242</v>
      </c>
      <c r="BB5" s="15" t="s">
        <v>243</v>
      </c>
      <c r="BC5" s="15" t="s">
        <v>244</v>
      </c>
      <c r="BD5" s="23" t="s">
        <v>245</v>
      </c>
      <c r="BE5" s="15" t="s">
        <v>246</v>
      </c>
      <c r="BF5" s="23" t="s">
        <v>52</v>
      </c>
      <c r="BG5" s="26" t="s">
        <v>212</v>
      </c>
      <c r="BH5" s="26" t="s">
        <v>247</v>
      </c>
      <c r="BI5" s="26" t="s">
        <v>52</v>
      </c>
      <c r="BJ5" s="26" t="s">
        <v>248</v>
      </c>
      <c r="BK5" s="26" t="s">
        <v>249</v>
      </c>
      <c r="BL5" s="26" t="s">
        <v>250</v>
      </c>
      <c r="BM5" s="26" t="s">
        <v>251</v>
      </c>
      <c r="BN5" s="27" t="s">
        <v>52</v>
      </c>
      <c r="BO5" s="15" t="s">
        <v>252</v>
      </c>
      <c r="BP5" s="23" t="s">
        <v>253</v>
      </c>
      <c r="BQ5" s="27" t="s">
        <v>52</v>
      </c>
      <c r="BR5" s="15" t="s">
        <v>254</v>
      </c>
      <c r="BS5" s="15" t="s">
        <v>255</v>
      </c>
      <c r="BT5" s="15" t="s">
        <v>256</v>
      </c>
      <c r="BU5" s="23" t="s">
        <v>257</v>
      </c>
      <c r="BV5" s="29" t="s">
        <v>52</v>
      </c>
      <c r="BW5" s="12" t="s">
        <v>258</v>
      </c>
      <c r="BX5" s="13" t="s">
        <v>259</v>
      </c>
      <c r="BY5" s="26" t="s">
        <v>52</v>
      </c>
      <c r="BZ5" s="26" t="s">
        <v>260</v>
      </c>
      <c r="CA5" s="26" t="s">
        <v>261</v>
      </c>
      <c r="CB5" s="26" t="s">
        <v>262</v>
      </c>
      <c r="CC5" s="26" t="s">
        <v>217</v>
      </c>
    </row>
    <row r="6" spans="1:81" ht="17.25" customHeight="1">
      <c r="A6" s="12"/>
      <c r="B6" s="12"/>
      <c r="C6" s="12"/>
      <c r="D6" s="12"/>
      <c r="E6" s="12"/>
      <c r="F6" s="13"/>
      <c r="G6" s="12"/>
      <c r="H6" s="15"/>
      <c r="I6" s="15"/>
      <c r="J6" s="15"/>
      <c r="K6" s="15"/>
      <c r="L6" s="12"/>
      <c r="M6" s="12"/>
      <c r="N6" s="12"/>
      <c r="O6" s="12"/>
      <c r="P6" s="15"/>
      <c r="Q6" s="23"/>
      <c r="R6" s="23"/>
      <c r="S6" s="23"/>
      <c r="T6" s="23"/>
      <c r="U6" s="23"/>
      <c r="V6" s="15"/>
      <c r="W6" s="1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2"/>
      <c r="AM6" s="15"/>
      <c r="AN6" s="15"/>
      <c r="AO6" s="15"/>
      <c r="AP6" s="15"/>
      <c r="AQ6" s="15"/>
      <c r="AR6" s="15"/>
      <c r="AS6" s="12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23"/>
      <c r="BE6" s="15"/>
      <c r="BF6" s="23"/>
      <c r="BG6" s="26"/>
      <c r="BH6" s="26"/>
      <c r="BI6" s="26"/>
      <c r="BJ6" s="26"/>
      <c r="BK6" s="26"/>
      <c r="BL6" s="26"/>
      <c r="BM6" s="26"/>
      <c r="BN6" s="27"/>
      <c r="BO6" s="15"/>
      <c r="BP6" s="23"/>
      <c r="BQ6" s="27"/>
      <c r="BR6" s="15"/>
      <c r="BS6" s="15"/>
      <c r="BT6" s="15"/>
      <c r="BU6" s="23"/>
      <c r="BV6" s="29"/>
      <c r="BW6" s="12"/>
      <c r="BX6" s="13"/>
      <c r="BY6" s="26"/>
      <c r="BZ6" s="26"/>
      <c r="CA6" s="26"/>
      <c r="CB6" s="26"/>
      <c r="CC6" s="26"/>
    </row>
    <row r="7" spans="1:81" ht="18" customHeight="1">
      <c r="A7" s="16" t="s">
        <v>263</v>
      </c>
      <c r="B7" s="16" t="s">
        <v>263</v>
      </c>
      <c r="C7" s="16" t="s">
        <v>263</v>
      </c>
      <c r="D7" s="16" t="s">
        <v>263</v>
      </c>
      <c r="E7" s="16" t="s">
        <v>263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5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>
        <v>32</v>
      </c>
      <c r="AL7" s="16">
        <v>33</v>
      </c>
      <c r="AM7" s="16">
        <v>34</v>
      </c>
      <c r="AN7" s="16">
        <v>35</v>
      </c>
      <c r="AO7" s="16">
        <v>36</v>
      </c>
      <c r="AP7" s="16">
        <v>37</v>
      </c>
      <c r="AQ7" s="16">
        <v>38</v>
      </c>
      <c r="AR7" s="16">
        <v>39</v>
      </c>
      <c r="AS7" s="16">
        <v>40</v>
      </c>
      <c r="AT7" s="16">
        <v>41</v>
      </c>
      <c r="AU7" s="16">
        <v>42</v>
      </c>
      <c r="AV7" s="16">
        <v>43</v>
      </c>
      <c r="AW7" s="16">
        <v>44</v>
      </c>
      <c r="AX7" s="16">
        <v>45</v>
      </c>
      <c r="AY7" s="16">
        <v>46</v>
      </c>
      <c r="AZ7" s="16">
        <v>47</v>
      </c>
      <c r="BA7" s="16">
        <v>48</v>
      </c>
      <c r="BB7" s="16">
        <v>49</v>
      </c>
      <c r="BC7" s="16">
        <v>50</v>
      </c>
      <c r="BD7" s="16">
        <v>51</v>
      </c>
      <c r="BE7" s="16">
        <v>52</v>
      </c>
      <c r="BF7" s="16">
        <v>53</v>
      </c>
      <c r="BG7" s="16">
        <v>54</v>
      </c>
      <c r="BH7" s="16">
        <v>55</v>
      </c>
      <c r="BI7" s="16">
        <v>56</v>
      </c>
      <c r="BJ7" s="16">
        <v>57</v>
      </c>
      <c r="BK7" s="16">
        <v>58</v>
      </c>
      <c r="BL7" s="16">
        <v>59</v>
      </c>
      <c r="BM7" s="16">
        <v>60</v>
      </c>
      <c r="BN7" s="16">
        <v>61</v>
      </c>
      <c r="BO7" s="16">
        <v>62</v>
      </c>
      <c r="BP7" s="16">
        <v>63</v>
      </c>
      <c r="BQ7" s="16">
        <v>64</v>
      </c>
      <c r="BR7" s="16">
        <v>65</v>
      </c>
      <c r="BS7" s="28">
        <v>66</v>
      </c>
      <c r="BT7" s="16">
        <v>67</v>
      </c>
      <c r="BU7" s="16">
        <v>68</v>
      </c>
      <c r="BV7" s="16">
        <v>69</v>
      </c>
      <c r="BW7" s="16">
        <v>70</v>
      </c>
      <c r="BX7" s="16">
        <v>71</v>
      </c>
      <c r="BY7" s="16">
        <v>72</v>
      </c>
      <c r="BZ7" s="16">
        <v>73</v>
      </c>
      <c r="CA7" s="16">
        <v>74</v>
      </c>
      <c r="CB7" s="16">
        <v>75</v>
      </c>
      <c r="CC7" s="16">
        <v>76</v>
      </c>
    </row>
    <row r="8" spans="1:81" s="2" customFormat="1" ht="16.5" customHeight="1">
      <c r="A8" s="17"/>
      <c r="B8" s="17"/>
      <c r="C8" s="18"/>
      <c r="D8" s="19"/>
      <c r="E8" s="17" t="s">
        <v>37</v>
      </c>
      <c r="F8" s="20">
        <v>72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72</v>
      </c>
      <c r="M8" s="20">
        <v>6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66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30">
        <v>0</v>
      </c>
    </row>
    <row r="9" spans="1:81" ht="16.5" customHeight="1">
      <c r="A9" s="17"/>
      <c r="B9" s="17"/>
      <c r="C9" s="18"/>
      <c r="D9" s="19"/>
      <c r="E9" s="17" t="s">
        <v>264</v>
      </c>
      <c r="F9" s="20">
        <v>72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72</v>
      </c>
      <c r="M9" s="20">
        <v>6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66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30">
        <v>0</v>
      </c>
    </row>
    <row r="10" spans="1:81" ht="16.5" customHeight="1">
      <c r="A10" s="17"/>
      <c r="B10" s="17"/>
      <c r="C10" s="18"/>
      <c r="D10" s="19"/>
      <c r="E10" s="17" t="s">
        <v>111</v>
      </c>
      <c r="F10" s="20">
        <v>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</v>
      </c>
      <c r="M10" s="20">
        <v>6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30">
        <v>0</v>
      </c>
    </row>
    <row r="11" spans="1:81" ht="16.5" customHeight="1">
      <c r="A11" s="17"/>
      <c r="B11" s="17"/>
      <c r="C11" s="18"/>
      <c r="D11" s="19"/>
      <c r="E11" s="17" t="s">
        <v>273</v>
      </c>
      <c r="F11" s="20">
        <v>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</v>
      </c>
      <c r="M11" s="20">
        <v>3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30">
        <v>0</v>
      </c>
    </row>
    <row r="12" spans="1:81" ht="16.5" customHeight="1">
      <c r="A12" s="17" t="s">
        <v>60</v>
      </c>
      <c r="B12" s="17" t="s">
        <v>61</v>
      </c>
      <c r="C12" s="18" t="s">
        <v>62</v>
      </c>
      <c r="D12" s="19" t="s">
        <v>63</v>
      </c>
      <c r="E12" s="17" t="s">
        <v>64</v>
      </c>
      <c r="F12" s="20">
        <v>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</v>
      </c>
      <c r="M12" s="20">
        <v>3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30">
        <v>0</v>
      </c>
    </row>
    <row r="13" spans="1:81" ht="16.5" customHeight="1">
      <c r="A13" s="17"/>
      <c r="B13" s="17"/>
      <c r="C13" s="18"/>
      <c r="D13" s="19"/>
      <c r="E13" s="17" t="s">
        <v>171</v>
      </c>
      <c r="F13" s="20">
        <v>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</v>
      </c>
      <c r="M13" s="20">
        <v>3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30">
        <v>0</v>
      </c>
    </row>
    <row r="14" spans="1:81" ht="12.75" customHeight="1">
      <c r="A14" s="17" t="s">
        <v>60</v>
      </c>
      <c r="B14" s="17" t="s">
        <v>65</v>
      </c>
      <c r="C14" s="18" t="s">
        <v>62</v>
      </c>
      <c r="D14" s="19" t="s">
        <v>63</v>
      </c>
      <c r="E14" s="17" t="s">
        <v>64</v>
      </c>
      <c r="F14" s="20">
        <v>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3</v>
      </c>
      <c r="M14" s="20">
        <v>3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30">
        <v>0</v>
      </c>
    </row>
    <row r="15" spans="1:81" ht="12.75" customHeight="1">
      <c r="A15" s="17"/>
      <c r="B15" s="17"/>
      <c r="C15" s="18"/>
      <c r="D15" s="19"/>
      <c r="E15" s="17" t="s">
        <v>173</v>
      </c>
      <c r="F15" s="20">
        <v>66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66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66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30">
        <v>0</v>
      </c>
    </row>
    <row r="16" spans="1:81" ht="12.75" customHeight="1">
      <c r="A16" s="17"/>
      <c r="B16" s="17"/>
      <c r="C16" s="18"/>
      <c r="D16" s="19"/>
      <c r="E16" s="17" t="s">
        <v>174</v>
      </c>
      <c r="F16" s="20">
        <v>66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66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66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30">
        <v>0</v>
      </c>
    </row>
    <row r="17" spans="1:81" ht="12.75" customHeight="1">
      <c r="A17" s="17" t="s">
        <v>84</v>
      </c>
      <c r="B17" s="17" t="s">
        <v>87</v>
      </c>
      <c r="C17" s="18" t="s">
        <v>70</v>
      </c>
      <c r="D17" s="19" t="s">
        <v>63</v>
      </c>
      <c r="E17" s="17" t="s">
        <v>88</v>
      </c>
      <c r="F17" s="20">
        <v>50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50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50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30">
        <v>0</v>
      </c>
    </row>
    <row r="18" spans="1:81" ht="12.75" customHeight="1">
      <c r="A18" s="17" t="s">
        <v>84</v>
      </c>
      <c r="B18" s="17" t="s">
        <v>87</v>
      </c>
      <c r="C18" s="18" t="s">
        <v>87</v>
      </c>
      <c r="D18" s="19" t="s">
        <v>63</v>
      </c>
      <c r="E18" s="17" t="s">
        <v>89</v>
      </c>
      <c r="F18" s="20">
        <v>16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16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16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30">
        <v>0</v>
      </c>
    </row>
    <row r="19" spans="30:61" ht="12.75" customHeight="1">
      <c r="AD19" s="21"/>
      <c r="AX19" s="21"/>
      <c r="AY19" s="21"/>
      <c r="BI19" s="21"/>
    </row>
    <row r="20" ht="12.75" customHeight="1">
      <c r="Q20" s="21"/>
    </row>
    <row r="21" ht="12.75" customHeight="1">
      <c r="E21" s="21"/>
    </row>
    <row r="22" spans="31:50" ht="12.75" customHeight="1">
      <c r="AE22" s="21"/>
      <c r="AX22" s="21"/>
    </row>
    <row r="23" ht="12.75" customHeight="1">
      <c r="AF23" s="21"/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zoomScaleSheetLayoutView="100" workbookViewId="0" topLeftCell="A4">
      <selection activeCell="H14" sqref="H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3" t="s">
        <v>3</v>
      </c>
    </row>
    <row r="2" spans="1:31" ht="20.25" customHeight="1">
      <c r="A2" s="150"/>
      <c r="B2" s="150"/>
      <c r="C2" s="150"/>
      <c r="D2" s="78" t="s">
        <v>4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ht="20.25" customHeight="1">
      <c r="A3" s="40" t="s">
        <v>5</v>
      </c>
      <c r="B3" s="40"/>
      <c r="C3" s="40"/>
      <c r="D3" s="4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31" ht="20.25" customHeight="1">
      <c r="A4" s="151"/>
      <c r="B4" s="151"/>
      <c r="C4" s="76"/>
      <c r="D4" s="43" t="s">
        <v>6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ht="25.5" customHeight="1">
      <c r="A5" s="152" t="s">
        <v>7</v>
      </c>
      <c r="B5" s="152"/>
      <c r="C5" s="152" t="s">
        <v>8</v>
      </c>
      <c r="D5" s="152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ht="25.5" customHeight="1">
      <c r="A6" s="166" t="s">
        <v>9</v>
      </c>
      <c r="B6" s="166" t="s">
        <v>10</v>
      </c>
      <c r="C6" s="166" t="s">
        <v>9</v>
      </c>
      <c r="D6" s="194" t="s">
        <v>10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ht="25.5" customHeight="1">
      <c r="A7" s="164" t="s">
        <v>11</v>
      </c>
      <c r="B7" s="160">
        <v>1117.796</v>
      </c>
      <c r="C7" s="164" t="s">
        <v>12</v>
      </c>
      <c r="D7" s="160">
        <v>1117.796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25.5" customHeight="1">
      <c r="A8" s="164" t="s">
        <v>13</v>
      </c>
      <c r="B8" s="160">
        <v>0</v>
      </c>
      <c r="C8" s="164" t="s">
        <v>14</v>
      </c>
      <c r="D8" s="160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1" ht="25.5" customHeight="1">
      <c r="A9" s="164" t="s">
        <v>15</v>
      </c>
      <c r="B9" s="160">
        <v>0</v>
      </c>
      <c r="C9" s="164" t="s">
        <v>16</v>
      </c>
      <c r="D9" s="160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ht="25.5" customHeight="1">
      <c r="A10" s="164" t="s">
        <v>17</v>
      </c>
      <c r="B10" s="160">
        <v>0</v>
      </c>
      <c r="C10" s="164" t="s">
        <v>18</v>
      </c>
      <c r="D10" s="160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ht="25.5" customHeight="1">
      <c r="A11" s="164" t="s">
        <v>19</v>
      </c>
      <c r="B11" s="160">
        <v>0</v>
      </c>
      <c r="C11" s="164" t="s">
        <v>20</v>
      </c>
      <c r="D11" s="160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</row>
    <row r="12" spans="1:31" ht="25.5" customHeight="1">
      <c r="A12" s="164" t="s">
        <v>21</v>
      </c>
      <c r="B12" s="160">
        <v>0</v>
      </c>
      <c r="C12" s="164" t="s">
        <v>22</v>
      </c>
      <c r="D12" s="160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</row>
    <row r="13" spans="1:31" ht="25.5" customHeight="1">
      <c r="A13" s="164"/>
      <c r="B13" s="160"/>
      <c r="C13" s="164"/>
      <c r="D13" s="167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</row>
    <row r="14" spans="1:31" ht="25.5" customHeight="1">
      <c r="A14" s="166" t="s">
        <v>23</v>
      </c>
      <c r="B14" s="160">
        <v>1117.796</v>
      </c>
      <c r="C14" s="166" t="s">
        <v>24</v>
      </c>
      <c r="D14" s="160">
        <v>1117.796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ht="25.5" customHeight="1">
      <c r="A15" s="164" t="s">
        <v>25</v>
      </c>
      <c r="B15" s="160"/>
      <c r="C15" s="164" t="s">
        <v>26</v>
      </c>
      <c r="D15" s="160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ht="25.5" customHeight="1">
      <c r="A16" s="164" t="s">
        <v>27</v>
      </c>
      <c r="B16" s="160"/>
      <c r="C16" s="164" t="s">
        <v>28</v>
      </c>
      <c r="D16" s="160"/>
      <c r="E16" s="174"/>
      <c r="F16" s="174"/>
      <c r="G16" s="195" t="s">
        <v>29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ht="25.5" customHeight="1">
      <c r="A17" s="164"/>
      <c r="B17" s="160"/>
      <c r="C17" s="164" t="s">
        <v>30</v>
      </c>
      <c r="D17" s="160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ht="25.5" customHeight="1">
      <c r="A18" s="164"/>
      <c r="B18" s="169"/>
      <c r="C18" s="164"/>
      <c r="D18" s="167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</row>
    <row r="19" spans="1:31" ht="25.5" customHeight="1">
      <c r="A19" s="166" t="s">
        <v>31</v>
      </c>
      <c r="B19" s="160">
        <v>1117.796</v>
      </c>
      <c r="C19" s="166" t="s">
        <v>32</v>
      </c>
      <c r="D19" s="160">
        <v>1117.796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</row>
    <row r="20" spans="1:31" ht="20.25" customHeight="1">
      <c r="A20" s="171"/>
      <c r="B20" s="172"/>
      <c r="C20" s="173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00" workbookViewId="0" topLeftCell="A2">
      <selection activeCell="A8" sqref="A8:F2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83" t="s">
        <v>33</v>
      </c>
      <c r="B1" s="183"/>
      <c r="C1" s="183"/>
      <c r="D1" s="183"/>
    </row>
    <row r="2" spans="1:20" ht="19.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91"/>
      <c r="T2" s="192" t="s">
        <v>34</v>
      </c>
    </row>
    <row r="3" spans="1:20" ht="19.5" customHeight="1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9.5" customHeight="1">
      <c r="A4" s="41"/>
      <c r="B4" s="41"/>
      <c r="C4" s="41"/>
      <c r="D4" s="41"/>
      <c r="E4" s="41"/>
      <c r="F4" s="79"/>
      <c r="G4" s="79"/>
      <c r="H4" s="79"/>
      <c r="I4" s="79"/>
      <c r="J4" s="185"/>
      <c r="K4" s="185"/>
      <c r="L4" s="185"/>
      <c r="M4" s="185"/>
      <c r="N4" s="185"/>
      <c r="O4" s="185"/>
      <c r="P4" s="185"/>
      <c r="Q4" s="185"/>
      <c r="R4" s="185"/>
      <c r="S4" s="68"/>
      <c r="T4" s="43" t="s">
        <v>6</v>
      </c>
    </row>
    <row r="5" spans="1:20" ht="19.5" customHeight="1">
      <c r="A5" s="44" t="s">
        <v>36</v>
      </c>
      <c r="B5" s="44"/>
      <c r="C5" s="44"/>
      <c r="D5" s="45"/>
      <c r="E5" s="46"/>
      <c r="F5" s="53" t="s">
        <v>37</v>
      </c>
      <c r="G5" s="47" t="s">
        <v>38</v>
      </c>
      <c r="H5" s="53" t="s">
        <v>39</v>
      </c>
      <c r="I5" s="53" t="s">
        <v>40</v>
      </c>
      <c r="J5" s="53" t="s">
        <v>41</v>
      </c>
      <c r="K5" s="53" t="s">
        <v>42</v>
      </c>
      <c r="L5" s="53"/>
      <c r="M5" s="186" t="s">
        <v>43</v>
      </c>
      <c r="N5" s="49" t="s">
        <v>44</v>
      </c>
      <c r="O5" s="187"/>
      <c r="P5" s="187"/>
      <c r="Q5" s="187"/>
      <c r="R5" s="187"/>
      <c r="S5" s="53" t="s">
        <v>45</v>
      </c>
      <c r="T5" s="53" t="s">
        <v>46</v>
      </c>
    </row>
    <row r="6" spans="1:20" ht="19.5" customHeight="1">
      <c r="A6" s="48" t="s">
        <v>47</v>
      </c>
      <c r="B6" s="48"/>
      <c r="C6" s="131"/>
      <c r="D6" s="52" t="s">
        <v>48</v>
      </c>
      <c r="E6" s="52" t="s">
        <v>49</v>
      </c>
      <c r="F6" s="53"/>
      <c r="G6" s="47"/>
      <c r="H6" s="53"/>
      <c r="I6" s="53"/>
      <c r="J6" s="53"/>
      <c r="K6" s="188" t="s">
        <v>50</v>
      </c>
      <c r="L6" s="53" t="s">
        <v>51</v>
      </c>
      <c r="M6" s="186"/>
      <c r="N6" s="53" t="s">
        <v>52</v>
      </c>
      <c r="O6" s="53" t="s">
        <v>53</v>
      </c>
      <c r="P6" s="53" t="s">
        <v>54</v>
      </c>
      <c r="Q6" s="53" t="s">
        <v>55</v>
      </c>
      <c r="R6" s="53" t="s">
        <v>56</v>
      </c>
      <c r="S6" s="53"/>
      <c r="T6" s="53"/>
    </row>
    <row r="7" spans="1:20" ht="30.75" customHeight="1">
      <c r="A7" s="55" t="s">
        <v>57</v>
      </c>
      <c r="B7" s="54" t="s">
        <v>58</v>
      </c>
      <c r="C7" s="56" t="s">
        <v>59</v>
      </c>
      <c r="D7" s="58"/>
      <c r="E7" s="58"/>
      <c r="F7" s="59"/>
      <c r="G7" s="60"/>
      <c r="H7" s="59"/>
      <c r="I7" s="59"/>
      <c r="J7" s="59"/>
      <c r="K7" s="189"/>
      <c r="L7" s="59"/>
      <c r="M7" s="190"/>
      <c r="N7" s="59"/>
      <c r="O7" s="59"/>
      <c r="P7" s="59"/>
      <c r="Q7" s="59"/>
      <c r="R7" s="59"/>
      <c r="S7" s="59"/>
      <c r="T7" s="59"/>
    </row>
    <row r="8" spans="1:20" ht="23.25" customHeight="1">
      <c r="A8" s="120" t="s">
        <v>60</v>
      </c>
      <c r="B8" s="120" t="s">
        <v>61</v>
      </c>
      <c r="C8" s="120" t="s">
        <v>62</v>
      </c>
      <c r="D8" s="133" t="s">
        <v>63</v>
      </c>
      <c r="E8" s="120" t="s">
        <v>64</v>
      </c>
      <c r="F8" s="184">
        <v>3</v>
      </c>
      <c r="G8" s="184"/>
      <c r="H8" s="184">
        <v>3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</row>
    <row r="9" spans="1:20" ht="23.25" customHeight="1">
      <c r="A9" s="120" t="s">
        <v>60</v>
      </c>
      <c r="B9" s="120" t="s">
        <v>65</v>
      </c>
      <c r="C9" s="120" t="s">
        <v>61</v>
      </c>
      <c r="D9" s="133" t="s">
        <v>63</v>
      </c>
      <c r="E9" s="120" t="s">
        <v>66</v>
      </c>
      <c r="F9" s="184">
        <v>278.3251</v>
      </c>
      <c r="G9" s="184"/>
      <c r="H9" s="184">
        <v>278.3251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</row>
    <row r="10" spans="1:20" ht="23.25" customHeight="1">
      <c r="A10" s="120" t="s">
        <v>60</v>
      </c>
      <c r="B10" s="120" t="s">
        <v>65</v>
      </c>
      <c r="C10" s="120" t="s">
        <v>62</v>
      </c>
      <c r="D10" s="133" t="s">
        <v>63</v>
      </c>
      <c r="E10" s="120" t="s">
        <v>64</v>
      </c>
      <c r="F10" s="184">
        <v>3</v>
      </c>
      <c r="G10" s="184"/>
      <c r="H10" s="184">
        <v>3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  <row r="11" spans="1:20" ht="23.25" customHeight="1">
      <c r="A11" s="120" t="s">
        <v>60</v>
      </c>
      <c r="B11" s="120" t="s">
        <v>65</v>
      </c>
      <c r="C11" s="120" t="s">
        <v>67</v>
      </c>
      <c r="D11" s="133" t="s">
        <v>63</v>
      </c>
      <c r="E11" s="120" t="s">
        <v>68</v>
      </c>
      <c r="F11" s="184">
        <v>198.4752</v>
      </c>
      <c r="G11" s="184"/>
      <c r="H11" s="184">
        <v>198.4752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</row>
    <row r="12" spans="1:20" ht="23.25" customHeight="1">
      <c r="A12" s="120" t="s">
        <v>69</v>
      </c>
      <c r="B12" s="120" t="s">
        <v>70</v>
      </c>
      <c r="C12" s="120" t="s">
        <v>70</v>
      </c>
      <c r="D12" s="133" t="s">
        <v>63</v>
      </c>
      <c r="E12" s="120" t="s">
        <v>71</v>
      </c>
      <c r="F12" s="184">
        <v>51.5569</v>
      </c>
      <c r="G12" s="184"/>
      <c r="H12" s="184">
        <v>51.5569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</row>
    <row r="13" spans="1:20" ht="23.25" customHeight="1">
      <c r="A13" s="120" t="s">
        <v>69</v>
      </c>
      <c r="B13" s="120" t="s">
        <v>70</v>
      </c>
      <c r="C13" s="120" t="s">
        <v>72</v>
      </c>
      <c r="D13" s="133" t="s">
        <v>63</v>
      </c>
      <c r="E13" s="120" t="s">
        <v>73</v>
      </c>
      <c r="F13" s="184">
        <v>20.6229</v>
      </c>
      <c r="G13" s="184"/>
      <c r="H13" s="184">
        <v>20.6229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</row>
    <row r="14" spans="1:20" ht="23.25" customHeight="1">
      <c r="A14" s="120" t="s">
        <v>69</v>
      </c>
      <c r="B14" s="120" t="s">
        <v>70</v>
      </c>
      <c r="C14" s="120" t="s">
        <v>74</v>
      </c>
      <c r="D14" s="133" t="s">
        <v>63</v>
      </c>
      <c r="E14" s="120" t="s">
        <v>75</v>
      </c>
      <c r="F14" s="184">
        <v>75.67</v>
      </c>
      <c r="G14" s="184"/>
      <c r="H14" s="184">
        <v>75.67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</row>
    <row r="15" spans="1:20" ht="23.25" customHeight="1">
      <c r="A15" s="120" t="s">
        <v>69</v>
      </c>
      <c r="B15" s="120" t="s">
        <v>74</v>
      </c>
      <c r="C15" s="120" t="s">
        <v>61</v>
      </c>
      <c r="D15" s="133" t="s">
        <v>63</v>
      </c>
      <c r="E15" s="120" t="s">
        <v>76</v>
      </c>
      <c r="F15" s="184">
        <v>1.2426</v>
      </c>
      <c r="G15" s="184"/>
      <c r="H15" s="184">
        <v>1.2426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23.25" customHeight="1">
      <c r="A16" s="120" t="s">
        <v>77</v>
      </c>
      <c r="B16" s="120" t="s">
        <v>78</v>
      </c>
      <c r="C16" s="120" t="s">
        <v>61</v>
      </c>
      <c r="D16" s="133" t="s">
        <v>63</v>
      </c>
      <c r="E16" s="120" t="s">
        <v>79</v>
      </c>
      <c r="F16" s="184">
        <v>10.1372</v>
      </c>
      <c r="G16" s="184"/>
      <c r="H16" s="184">
        <v>10.1372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</row>
    <row r="17" spans="1:20" ht="23.25" customHeight="1">
      <c r="A17" s="120" t="s">
        <v>77</v>
      </c>
      <c r="B17" s="120" t="s">
        <v>78</v>
      </c>
      <c r="C17" s="120" t="s">
        <v>62</v>
      </c>
      <c r="D17" s="133" t="s">
        <v>63</v>
      </c>
      <c r="E17" s="120" t="s">
        <v>80</v>
      </c>
      <c r="F17" s="184">
        <v>7.9077</v>
      </c>
      <c r="G17" s="184"/>
      <c r="H17" s="184">
        <v>7.9077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ht="23.25" customHeight="1">
      <c r="A18" s="120" t="s">
        <v>77</v>
      </c>
      <c r="B18" s="120" t="s">
        <v>78</v>
      </c>
      <c r="C18" s="120" t="s">
        <v>74</v>
      </c>
      <c r="D18" s="133" t="s">
        <v>63</v>
      </c>
      <c r="E18" s="120" t="s">
        <v>81</v>
      </c>
      <c r="F18" s="184">
        <v>1.5468</v>
      </c>
      <c r="G18" s="184"/>
      <c r="H18" s="184">
        <v>1.5468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ht="12.75" customHeight="1">
      <c r="A19" s="122" t="s">
        <v>82</v>
      </c>
      <c r="B19" s="122" t="s">
        <v>61</v>
      </c>
      <c r="C19" s="122" t="s">
        <v>74</v>
      </c>
      <c r="D19" s="133" t="s">
        <v>63</v>
      </c>
      <c r="E19" s="122" t="s">
        <v>83</v>
      </c>
      <c r="F19" s="122">
        <v>17.4826</v>
      </c>
      <c r="G19" s="122"/>
      <c r="H19" s="122">
        <v>17.4826</v>
      </c>
      <c r="I19" s="184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12.75" customHeight="1">
      <c r="A20" s="122" t="s">
        <v>84</v>
      </c>
      <c r="B20" s="122" t="s">
        <v>61</v>
      </c>
      <c r="C20" s="122" t="s">
        <v>85</v>
      </c>
      <c r="D20" s="133" t="s">
        <v>63</v>
      </c>
      <c r="E20" s="122" t="s">
        <v>86</v>
      </c>
      <c r="F20" s="122">
        <v>26.089</v>
      </c>
      <c r="G20" s="122"/>
      <c r="H20" s="122">
        <v>26.089</v>
      </c>
      <c r="I20" s="184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12.75" customHeight="1">
      <c r="A21" s="122" t="s">
        <v>84</v>
      </c>
      <c r="B21" s="122" t="s">
        <v>87</v>
      </c>
      <c r="C21" s="122" t="s">
        <v>70</v>
      </c>
      <c r="D21" s="133" t="s">
        <v>63</v>
      </c>
      <c r="E21" s="122" t="s">
        <v>88</v>
      </c>
      <c r="F21" s="122">
        <v>364.2143</v>
      </c>
      <c r="G21" s="122"/>
      <c r="H21" s="122">
        <v>364.2143</v>
      </c>
      <c r="I21" s="184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1" customHeight="1">
      <c r="A22" s="122" t="s">
        <v>84</v>
      </c>
      <c r="B22" s="122" t="s">
        <v>87</v>
      </c>
      <c r="C22" s="122" t="s">
        <v>87</v>
      </c>
      <c r="D22" s="133" t="s">
        <v>63</v>
      </c>
      <c r="E22" s="122" t="s">
        <v>89</v>
      </c>
      <c r="F22" s="122">
        <v>16</v>
      </c>
      <c r="G22" s="122"/>
      <c r="H22" s="122">
        <v>16</v>
      </c>
      <c r="I22" s="184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12.75" customHeight="1">
      <c r="A23" s="122" t="s">
        <v>90</v>
      </c>
      <c r="B23" s="122" t="s">
        <v>62</v>
      </c>
      <c r="C23" s="122" t="s">
        <v>61</v>
      </c>
      <c r="D23" s="133" t="s">
        <v>63</v>
      </c>
      <c r="E23" s="122" t="s">
        <v>91</v>
      </c>
      <c r="F23" s="122">
        <v>42.5259</v>
      </c>
      <c r="G23" s="122"/>
      <c r="H23" s="122">
        <v>42.5259</v>
      </c>
      <c r="I23" s="184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workbookViewId="0" topLeftCell="A4">
      <selection activeCell="A8" sqref="A8:E2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6" t="s">
        <v>92</v>
      </c>
      <c r="B1" s="176"/>
      <c r="C1" s="176"/>
      <c r="D1" s="176"/>
    </row>
    <row r="2" spans="1:10" ht="19.5" customHeight="1">
      <c r="A2" s="76"/>
      <c r="B2" s="177"/>
      <c r="C2" s="177"/>
      <c r="D2" s="177"/>
      <c r="E2" s="177"/>
      <c r="F2" s="177"/>
      <c r="G2" s="177"/>
      <c r="H2" s="177"/>
      <c r="I2" s="177"/>
      <c r="J2" s="182" t="s">
        <v>93</v>
      </c>
    </row>
    <row r="3" spans="1:10" ht="19.5" customHeight="1">
      <c r="A3" s="40" t="s">
        <v>94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ht="19.5" customHeight="1">
      <c r="A4" s="151"/>
      <c r="B4" s="151"/>
      <c r="C4" s="151"/>
      <c r="D4" s="151"/>
      <c r="E4" s="151"/>
      <c r="F4" s="178"/>
      <c r="G4" s="178"/>
      <c r="H4" s="178"/>
      <c r="I4" s="178"/>
      <c r="J4" s="43" t="s">
        <v>6</v>
      </c>
      <c r="K4" s="68"/>
      <c r="L4" s="68"/>
    </row>
    <row r="5" spans="1:12" ht="19.5" customHeight="1">
      <c r="A5" s="152" t="s">
        <v>36</v>
      </c>
      <c r="B5" s="152"/>
      <c r="C5" s="152"/>
      <c r="D5" s="152"/>
      <c r="E5" s="152"/>
      <c r="F5" s="179" t="s">
        <v>37</v>
      </c>
      <c r="G5" s="179" t="s">
        <v>95</v>
      </c>
      <c r="H5" s="180" t="s">
        <v>96</v>
      </c>
      <c r="I5" s="180" t="s">
        <v>97</v>
      </c>
      <c r="J5" s="180" t="s">
        <v>98</v>
      </c>
      <c r="K5" s="68"/>
      <c r="L5" s="68"/>
    </row>
    <row r="6" spans="1:12" ht="19.5" customHeight="1">
      <c r="A6" s="152" t="s">
        <v>47</v>
      </c>
      <c r="B6" s="152"/>
      <c r="C6" s="152"/>
      <c r="D6" s="180" t="s">
        <v>48</v>
      </c>
      <c r="E6" s="180" t="s">
        <v>99</v>
      </c>
      <c r="F6" s="179"/>
      <c r="G6" s="179"/>
      <c r="H6" s="180"/>
      <c r="I6" s="180"/>
      <c r="J6" s="180"/>
      <c r="K6" s="68"/>
      <c r="L6" s="68"/>
    </row>
    <row r="7" spans="1:12" ht="20.25" customHeight="1">
      <c r="A7" s="181" t="s">
        <v>57</v>
      </c>
      <c r="B7" s="181" t="s">
        <v>58</v>
      </c>
      <c r="C7" s="153" t="s">
        <v>59</v>
      </c>
      <c r="D7" s="180"/>
      <c r="E7" s="180"/>
      <c r="F7" s="179"/>
      <c r="G7" s="179"/>
      <c r="H7" s="180"/>
      <c r="I7" s="180"/>
      <c r="J7" s="180"/>
      <c r="K7" s="68"/>
      <c r="L7" s="68"/>
    </row>
    <row r="8" spans="1:10" ht="20.25" customHeight="1">
      <c r="A8" s="120" t="s">
        <v>60</v>
      </c>
      <c r="B8" s="120" t="s">
        <v>61</v>
      </c>
      <c r="C8" s="120" t="s">
        <v>62</v>
      </c>
      <c r="D8" s="133" t="s">
        <v>63</v>
      </c>
      <c r="E8" s="120" t="s">
        <v>64</v>
      </c>
      <c r="F8" s="121">
        <v>3</v>
      </c>
      <c r="G8" s="121"/>
      <c r="H8" s="122">
        <v>3</v>
      </c>
      <c r="I8" s="122"/>
      <c r="J8" s="122"/>
    </row>
    <row r="9" spans="1:10" ht="20.25" customHeight="1">
      <c r="A9" s="120" t="s">
        <v>60</v>
      </c>
      <c r="B9" s="120" t="s">
        <v>65</v>
      </c>
      <c r="C9" s="120" t="s">
        <v>61</v>
      </c>
      <c r="D9" s="133" t="s">
        <v>63</v>
      </c>
      <c r="E9" s="120" t="s">
        <v>66</v>
      </c>
      <c r="F9" s="121">
        <v>278.3251</v>
      </c>
      <c r="G9" s="121">
        <v>278.3251</v>
      </c>
      <c r="H9" s="122"/>
      <c r="I9" s="122"/>
      <c r="J9" s="122"/>
    </row>
    <row r="10" spans="1:10" ht="20.25" customHeight="1">
      <c r="A10" s="120" t="s">
        <v>60</v>
      </c>
      <c r="B10" s="120" t="s">
        <v>65</v>
      </c>
      <c r="C10" s="120" t="s">
        <v>62</v>
      </c>
      <c r="D10" s="133" t="s">
        <v>63</v>
      </c>
      <c r="E10" s="120" t="s">
        <v>64</v>
      </c>
      <c r="F10" s="121">
        <v>3</v>
      </c>
      <c r="G10" s="121"/>
      <c r="H10" s="122">
        <v>3</v>
      </c>
      <c r="I10" s="122"/>
      <c r="J10" s="122"/>
    </row>
    <row r="11" spans="1:10" ht="20.25" customHeight="1">
      <c r="A11" s="120" t="s">
        <v>60</v>
      </c>
      <c r="B11" s="120" t="s">
        <v>65</v>
      </c>
      <c r="C11" s="120" t="s">
        <v>67</v>
      </c>
      <c r="D11" s="133" t="s">
        <v>63</v>
      </c>
      <c r="E11" s="120" t="s">
        <v>68</v>
      </c>
      <c r="F11" s="121">
        <v>198.4752</v>
      </c>
      <c r="G11" s="121">
        <v>198.4752</v>
      </c>
      <c r="H11" s="122"/>
      <c r="I11" s="122"/>
      <c r="J11" s="122"/>
    </row>
    <row r="12" spans="1:10" ht="20.25" customHeight="1">
      <c r="A12" s="120" t="s">
        <v>69</v>
      </c>
      <c r="B12" s="120" t="s">
        <v>70</v>
      </c>
      <c r="C12" s="120" t="s">
        <v>70</v>
      </c>
      <c r="D12" s="133" t="s">
        <v>63</v>
      </c>
      <c r="E12" s="120" t="s">
        <v>71</v>
      </c>
      <c r="F12" s="121">
        <v>51.5569</v>
      </c>
      <c r="G12" s="121">
        <v>51.5569</v>
      </c>
      <c r="H12" s="122"/>
      <c r="I12" s="122"/>
      <c r="J12" s="122"/>
    </row>
    <row r="13" spans="1:10" ht="20.25" customHeight="1">
      <c r="A13" s="120" t="s">
        <v>69</v>
      </c>
      <c r="B13" s="120" t="s">
        <v>70</v>
      </c>
      <c r="C13" s="120" t="s">
        <v>72</v>
      </c>
      <c r="D13" s="133" t="s">
        <v>63</v>
      </c>
      <c r="E13" s="120" t="s">
        <v>73</v>
      </c>
      <c r="F13" s="121">
        <v>20.6229</v>
      </c>
      <c r="G13" s="121">
        <v>20.6229</v>
      </c>
      <c r="H13" s="122"/>
      <c r="I13" s="122"/>
      <c r="J13" s="122"/>
    </row>
    <row r="14" spans="1:10" ht="20.25" customHeight="1">
      <c r="A14" s="120" t="s">
        <v>69</v>
      </c>
      <c r="B14" s="120" t="s">
        <v>70</v>
      </c>
      <c r="C14" s="120" t="s">
        <v>74</v>
      </c>
      <c r="D14" s="133" t="s">
        <v>63</v>
      </c>
      <c r="E14" s="120" t="s">
        <v>75</v>
      </c>
      <c r="F14" s="121">
        <v>75.67</v>
      </c>
      <c r="G14" s="121">
        <v>75.67</v>
      </c>
      <c r="H14" s="122"/>
      <c r="I14" s="122"/>
      <c r="J14" s="122"/>
    </row>
    <row r="15" spans="1:10" ht="20.25" customHeight="1">
      <c r="A15" s="120" t="s">
        <v>69</v>
      </c>
      <c r="B15" s="120" t="s">
        <v>74</v>
      </c>
      <c r="C15" s="120" t="s">
        <v>61</v>
      </c>
      <c r="D15" s="133" t="s">
        <v>63</v>
      </c>
      <c r="E15" s="120" t="s">
        <v>76</v>
      </c>
      <c r="F15" s="121">
        <v>1.2426</v>
      </c>
      <c r="G15" s="121">
        <v>1.2426</v>
      </c>
      <c r="H15" s="122"/>
      <c r="I15" s="122"/>
      <c r="J15" s="122"/>
    </row>
    <row r="16" spans="1:10" ht="20.25" customHeight="1">
      <c r="A16" s="120" t="s">
        <v>77</v>
      </c>
      <c r="B16" s="120" t="s">
        <v>78</v>
      </c>
      <c r="C16" s="120" t="s">
        <v>61</v>
      </c>
      <c r="D16" s="133" t="s">
        <v>63</v>
      </c>
      <c r="E16" s="120" t="s">
        <v>79</v>
      </c>
      <c r="F16" s="121">
        <v>10.1372</v>
      </c>
      <c r="G16" s="121">
        <v>10.1372</v>
      </c>
      <c r="H16" s="122"/>
      <c r="I16" s="122"/>
      <c r="J16" s="122"/>
    </row>
    <row r="17" spans="1:10" ht="20.25" customHeight="1">
      <c r="A17" s="120" t="s">
        <v>77</v>
      </c>
      <c r="B17" s="120" t="s">
        <v>78</v>
      </c>
      <c r="C17" s="120" t="s">
        <v>62</v>
      </c>
      <c r="D17" s="133" t="s">
        <v>63</v>
      </c>
      <c r="E17" s="120" t="s">
        <v>80</v>
      </c>
      <c r="F17" s="121">
        <v>7.9077</v>
      </c>
      <c r="G17" s="121">
        <v>7.9077</v>
      </c>
      <c r="H17" s="122"/>
      <c r="I17" s="122"/>
      <c r="J17" s="122"/>
    </row>
    <row r="18" spans="1:10" ht="20.25" customHeight="1">
      <c r="A18" s="120" t="s">
        <v>77</v>
      </c>
      <c r="B18" s="120" t="s">
        <v>78</v>
      </c>
      <c r="C18" s="120" t="s">
        <v>74</v>
      </c>
      <c r="D18" s="133" t="s">
        <v>63</v>
      </c>
      <c r="E18" s="120" t="s">
        <v>81</v>
      </c>
      <c r="F18" s="121">
        <v>1.5468</v>
      </c>
      <c r="G18" s="121">
        <v>1.5468</v>
      </c>
      <c r="H18" s="122"/>
      <c r="I18" s="122"/>
      <c r="J18" s="122"/>
    </row>
    <row r="19" spans="1:10" ht="20.25" customHeight="1">
      <c r="A19" s="122" t="s">
        <v>82</v>
      </c>
      <c r="B19" s="122" t="s">
        <v>61</v>
      </c>
      <c r="C19" s="122" t="s">
        <v>74</v>
      </c>
      <c r="D19" s="133" t="s">
        <v>63</v>
      </c>
      <c r="E19" s="122" t="s">
        <v>83</v>
      </c>
      <c r="F19" s="123">
        <v>17.4826</v>
      </c>
      <c r="G19" s="123">
        <v>17.4826</v>
      </c>
      <c r="H19" s="122"/>
      <c r="I19" s="122"/>
      <c r="J19" s="122"/>
    </row>
    <row r="20" spans="1:10" ht="20.25" customHeight="1">
      <c r="A20" s="122" t="s">
        <v>84</v>
      </c>
      <c r="B20" s="122" t="s">
        <v>61</v>
      </c>
      <c r="C20" s="122" t="s">
        <v>85</v>
      </c>
      <c r="D20" s="133" t="s">
        <v>63</v>
      </c>
      <c r="E20" s="122" t="s">
        <v>86</v>
      </c>
      <c r="F20" s="123">
        <v>26.089</v>
      </c>
      <c r="G20" s="123">
        <v>26.089</v>
      </c>
      <c r="H20" s="122"/>
      <c r="I20" s="122"/>
      <c r="J20" s="122"/>
    </row>
    <row r="21" spans="1:10" ht="20.25" customHeight="1">
      <c r="A21" s="122" t="s">
        <v>84</v>
      </c>
      <c r="B21" s="122" t="s">
        <v>87</v>
      </c>
      <c r="C21" s="122" t="s">
        <v>70</v>
      </c>
      <c r="D21" s="133" t="s">
        <v>63</v>
      </c>
      <c r="E21" s="122" t="s">
        <v>88</v>
      </c>
      <c r="F21" s="123">
        <v>364.2143</v>
      </c>
      <c r="G21" s="123">
        <v>314.21</v>
      </c>
      <c r="H21" s="122">
        <v>50</v>
      </c>
      <c r="I21" s="122"/>
      <c r="J21" s="122"/>
    </row>
    <row r="22" spans="1:10" ht="20.25" customHeight="1">
      <c r="A22" s="122" t="s">
        <v>84</v>
      </c>
      <c r="B22" s="122" t="s">
        <v>87</v>
      </c>
      <c r="C22" s="122" t="s">
        <v>87</v>
      </c>
      <c r="D22" s="133" t="s">
        <v>63</v>
      </c>
      <c r="E22" s="122" t="s">
        <v>89</v>
      </c>
      <c r="F22" s="123">
        <v>16</v>
      </c>
      <c r="G22" s="123"/>
      <c r="H22" s="122">
        <v>16</v>
      </c>
      <c r="I22" s="122"/>
      <c r="J22" s="122"/>
    </row>
    <row r="23" spans="1:10" ht="20.25" customHeight="1">
      <c r="A23" s="122" t="s">
        <v>90</v>
      </c>
      <c r="B23" s="122" t="s">
        <v>62</v>
      </c>
      <c r="C23" s="122" t="s">
        <v>61</v>
      </c>
      <c r="D23" s="133" t="s">
        <v>63</v>
      </c>
      <c r="E23" s="122" t="s">
        <v>91</v>
      </c>
      <c r="F23" s="123">
        <v>42.5259</v>
      </c>
      <c r="G23" s="123">
        <v>42.5259</v>
      </c>
      <c r="H23" s="122"/>
      <c r="I23" s="122"/>
      <c r="J23" s="12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SheetLayoutView="100" workbookViewId="0" topLeftCell="A4">
      <selection activeCell="F18" sqref="F1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2" t="s">
        <v>100</v>
      </c>
    </row>
    <row r="2" spans="1:34" ht="20.25" customHeight="1">
      <c r="A2" s="150"/>
      <c r="B2" s="150"/>
      <c r="C2" s="150"/>
      <c r="D2" s="150"/>
      <c r="E2" s="150"/>
      <c r="F2" s="150"/>
      <c r="G2" s="150"/>
      <c r="H2" s="78" t="s">
        <v>101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1:34" ht="20.25" customHeight="1">
      <c r="A3" s="40" t="s">
        <v>102</v>
      </c>
      <c r="B3" s="40"/>
      <c r="C3" s="40"/>
      <c r="D3" s="40"/>
      <c r="E3" s="40"/>
      <c r="F3" s="40"/>
      <c r="G3" s="40"/>
      <c r="H3" s="40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</row>
    <row r="4" spans="1:34" ht="20.25" customHeight="1">
      <c r="A4" s="151"/>
      <c r="B4" s="151"/>
      <c r="C4" s="76"/>
      <c r="D4" s="76"/>
      <c r="E4" s="76"/>
      <c r="F4" s="76"/>
      <c r="G4" s="76"/>
      <c r="H4" s="43" t="s">
        <v>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</row>
    <row r="5" spans="1:34" ht="20.25" customHeight="1">
      <c r="A5" s="152" t="s">
        <v>7</v>
      </c>
      <c r="B5" s="152"/>
      <c r="C5" s="152" t="s">
        <v>8</v>
      </c>
      <c r="D5" s="152"/>
      <c r="E5" s="152"/>
      <c r="F5" s="152"/>
      <c r="G5" s="152"/>
      <c r="H5" s="152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34" s="149" customFormat="1" ht="37.5" customHeight="1">
      <c r="A6" s="153" t="s">
        <v>9</v>
      </c>
      <c r="B6" s="154" t="s">
        <v>103</v>
      </c>
      <c r="C6" s="153" t="s">
        <v>9</v>
      </c>
      <c r="D6" s="153" t="s">
        <v>37</v>
      </c>
      <c r="E6" s="154" t="s">
        <v>104</v>
      </c>
      <c r="F6" s="155" t="s">
        <v>105</v>
      </c>
      <c r="G6" s="153" t="s">
        <v>106</v>
      </c>
      <c r="H6" s="155" t="s">
        <v>107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</row>
    <row r="7" spans="1:34" ht="24.75" customHeight="1">
      <c r="A7" s="156" t="s">
        <v>108</v>
      </c>
      <c r="B7" s="157">
        <v>1117.796</v>
      </c>
      <c r="C7" s="158" t="s">
        <v>109</v>
      </c>
      <c r="D7" s="157">
        <v>1117.796</v>
      </c>
      <c r="E7" s="157">
        <v>1117.796</v>
      </c>
      <c r="F7" s="157"/>
      <c r="G7" s="157"/>
      <c r="H7" s="157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</row>
    <row r="8" spans="1:34" ht="24.75" customHeight="1">
      <c r="A8" s="156" t="s">
        <v>110</v>
      </c>
      <c r="B8" s="157">
        <v>1117.796</v>
      </c>
      <c r="C8" s="158" t="s">
        <v>111</v>
      </c>
      <c r="D8" s="159">
        <v>482.8</v>
      </c>
      <c r="E8" s="159">
        <v>482.8</v>
      </c>
      <c r="F8" s="159"/>
      <c r="G8" s="159"/>
      <c r="H8" s="157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</row>
    <row r="9" spans="1:34" ht="24.75" customHeight="1">
      <c r="A9" s="156" t="s">
        <v>112</v>
      </c>
      <c r="B9" s="157"/>
      <c r="C9" s="158" t="s">
        <v>113</v>
      </c>
      <c r="D9" s="159"/>
      <c r="E9" s="159"/>
      <c r="F9" s="159"/>
      <c r="G9" s="159"/>
      <c r="H9" s="157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</row>
    <row r="10" spans="1:34" ht="24.75" customHeight="1">
      <c r="A10" s="156" t="s">
        <v>114</v>
      </c>
      <c r="B10" s="160"/>
      <c r="C10" s="158" t="s">
        <v>115</v>
      </c>
      <c r="D10" s="159"/>
      <c r="E10" s="159"/>
      <c r="F10" s="159"/>
      <c r="G10" s="159"/>
      <c r="H10" s="157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</row>
    <row r="11" spans="1:34" ht="24.75" customHeight="1">
      <c r="A11" s="156" t="s">
        <v>116</v>
      </c>
      <c r="B11" s="161"/>
      <c r="C11" s="158" t="s">
        <v>117</v>
      </c>
      <c r="D11" s="159">
        <v>42.53</v>
      </c>
      <c r="E11" s="159">
        <v>42.53</v>
      </c>
      <c r="F11" s="159"/>
      <c r="G11" s="159"/>
      <c r="H11" s="157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</row>
    <row r="12" spans="1:34" ht="24.75" customHeight="1">
      <c r="A12" s="156" t="s">
        <v>110</v>
      </c>
      <c r="B12" s="157"/>
      <c r="C12" s="158" t="s">
        <v>118</v>
      </c>
      <c r="D12" s="159">
        <v>406.3</v>
      </c>
      <c r="E12" s="159">
        <v>406.3</v>
      </c>
      <c r="F12" s="159"/>
      <c r="G12" s="159"/>
      <c r="H12" s="157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</row>
    <row r="13" spans="1:34" ht="24.75" customHeight="1">
      <c r="A13" s="156" t="s">
        <v>112</v>
      </c>
      <c r="B13" s="157"/>
      <c r="C13" s="158" t="s">
        <v>119</v>
      </c>
      <c r="D13" s="159">
        <v>17.48</v>
      </c>
      <c r="E13" s="159">
        <v>17.48</v>
      </c>
      <c r="F13" s="159"/>
      <c r="G13" s="159"/>
      <c r="H13" s="157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</row>
    <row r="14" spans="1:34" ht="24.75" customHeight="1">
      <c r="A14" s="156" t="s">
        <v>114</v>
      </c>
      <c r="B14" s="157"/>
      <c r="C14" s="158" t="s">
        <v>120</v>
      </c>
      <c r="D14" s="159">
        <v>19.59</v>
      </c>
      <c r="E14" s="159">
        <v>19.59</v>
      </c>
      <c r="F14" s="159"/>
      <c r="G14" s="159"/>
      <c r="H14" s="157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</row>
    <row r="15" spans="1:34" ht="24.75" customHeight="1">
      <c r="A15" s="156" t="s">
        <v>121</v>
      </c>
      <c r="B15" s="160"/>
      <c r="C15" s="158" t="s">
        <v>122</v>
      </c>
      <c r="D15" s="159">
        <v>149.09</v>
      </c>
      <c r="E15" s="159">
        <v>149.09</v>
      </c>
      <c r="F15" s="159"/>
      <c r="G15" s="159"/>
      <c r="H15" s="157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</row>
    <row r="16" spans="1:34" ht="24.75" customHeight="1">
      <c r="A16" s="162"/>
      <c r="B16" s="163"/>
      <c r="C16" s="164" t="s">
        <v>22</v>
      </c>
      <c r="D16" s="165"/>
      <c r="E16" s="160"/>
      <c r="F16" s="160"/>
      <c r="G16" s="160"/>
      <c r="H16" s="160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</row>
    <row r="17" spans="1:34" ht="24.75" customHeight="1">
      <c r="A17" s="166"/>
      <c r="B17" s="167"/>
      <c r="C17" s="166"/>
      <c r="D17" s="167"/>
      <c r="E17" s="167"/>
      <c r="F17" s="167"/>
      <c r="G17" s="167"/>
      <c r="H17" s="167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</row>
    <row r="18" spans="1:34" ht="24.75" customHeight="1">
      <c r="A18" s="164"/>
      <c r="B18" s="160"/>
      <c r="C18" s="164" t="s">
        <v>123</v>
      </c>
      <c r="D18" s="165"/>
      <c r="E18" s="168"/>
      <c r="F18" s="168"/>
      <c r="G18" s="168"/>
      <c r="H18" s="160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</row>
    <row r="19" spans="1:34" ht="24.75" customHeight="1">
      <c r="A19" s="164"/>
      <c r="B19" s="169"/>
      <c r="C19" s="164"/>
      <c r="D19" s="167"/>
      <c r="E19" s="170"/>
      <c r="F19" s="170"/>
      <c r="G19" s="170"/>
      <c r="H19" s="17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4" ht="20.25" customHeight="1">
      <c r="A20" s="166" t="s">
        <v>31</v>
      </c>
      <c r="B20" s="169">
        <v>1117.796</v>
      </c>
      <c r="C20" s="166" t="s">
        <v>32</v>
      </c>
      <c r="D20" s="165">
        <v>1117.796</v>
      </c>
      <c r="E20" s="167">
        <v>1117.796</v>
      </c>
      <c r="F20" s="167"/>
      <c r="G20" s="167"/>
      <c r="H20" s="167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</row>
    <row r="21" spans="1:34" ht="20.25" customHeight="1">
      <c r="A21" s="171"/>
      <c r="B21" s="172"/>
      <c r="C21" s="173"/>
      <c r="D21" s="173"/>
      <c r="E21" s="173"/>
      <c r="F21" s="173"/>
      <c r="G21" s="173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</sheetData>
  <sheetProtection/>
  <mergeCells count="1">
    <mergeCell ref="A3:H3"/>
  </mergeCells>
  <printOptions/>
  <pageMargins left="0.75" right="0.75" top="1" bottom="1" header="0.5" footer="0.5"/>
  <pageSetup fitToHeight="1" fitToWidth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zoomScaleSheetLayoutView="100" workbookViewId="0" topLeftCell="H1">
      <selection activeCell="T8" sqref="T8:T2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0.875" style="1" customWidth="1"/>
    <col min="6" max="6" width="7.50390625" style="124" customWidth="1"/>
    <col min="7" max="7" width="11.75390625" style="124" customWidth="1"/>
    <col min="8" max="40" width="6.00390625" style="124" customWidth="1"/>
    <col min="41" max="41" width="8.00390625" style="1" customWidth="1"/>
    <col min="42" max="178" width="6.875" style="1" customWidth="1"/>
    <col min="179" max="16384" width="6.875" style="1" customWidth="1"/>
  </cols>
  <sheetData>
    <row r="1" spans="1:9" ht="30" customHeight="1">
      <c r="A1" s="109" t="s">
        <v>124</v>
      </c>
      <c r="B1" s="109"/>
      <c r="C1" s="109"/>
      <c r="D1" s="109"/>
      <c r="F1" s="125"/>
      <c r="G1" s="125"/>
      <c r="H1" s="125"/>
      <c r="I1" s="125"/>
    </row>
    <row r="3" spans="1:40" ht="19.5" customHeight="1">
      <c r="A3" s="40" t="s">
        <v>125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1" ht="19.5" customHeight="1">
      <c r="A4" s="41"/>
      <c r="B4" s="41"/>
      <c r="C4" s="41"/>
      <c r="D4" s="41"/>
      <c r="E4" s="41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45"/>
      <c r="AK4" s="145"/>
      <c r="AL4" s="145"/>
      <c r="AM4" s="145"/>
      <c r="AN4" s="145"/>
      <c r="AO4" s="68"/>
    </row>
    <row r="5" spans="1:41" ht="28.5" customHeight="1">
      <c r="A5" s="127" t="s">
        <v>36</v>
      </c>
      <c r="B5" s="128"/>
      <c r="C5" s="128"/>
      <c r="D5" s="128"/>
      <c r="E5" s="129"/>
      <c r="F5" s="23" t="s">
        <v>37</v>
      </c>
      <c r="G5" s="130" t="s">
        <v>126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 t="s">
        <v>127</v>
      </c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46" t="s">
        <v>128</v>
      </c>
      <c r="AK5" s="146"/>
      <c r="AL5" s="146"/>
      <c r="AM5" s="146"/>
      <c r="AN5" s="146"/>
      <c r="AO5" s="68"/>
    </row>
    <row r="6" spans="1:41" ht="28.5" customHeight="1">
      <c r="A6" s="48" t="s">
        <v>47</v>
      </c>
      <c r="B6" s="48"/>
      <c r="C6" s="131"/>
      <c r="D6" s="59" t="s">
        <v>48</v>
      </c>
      <c r="E6" s="52" t="s">
        <v>129</v>
      </c>
      <c r="F6" s="23"/>
      <c r="G6" s="23" t="s">
        <v>52</v>
      </c>
      <c r="H6" s="23" t="s">
        <v>130</v>
      </c>
      <c r="I6" s="23" t="s">
        <v>131</v>
      </c>
      <c r="J6" s="23" t="s">
        <v>132</v>
      </c>
      <c r="K6" s="140" t="s">
        <v>133</v>
      </c>
      <c r="L6" s="140" t="s">
        <v>134</v>
      </c>
      <c r="M6" s="140" t="s">
        <v>135</v>
      </c>
      <c r="N6" s="141"/>
      <c r="O6" s="141"/>
      <c r="P6" s="141"/>
      <c r="Q6" s="140" t="s">
        <v>136</v>
      </c>
      <c r="R6" s="140" t="s">
        <v>137</v>
      </c>
      <c r="S6" s="23" t="s">
        <v>22</v>
      </c>
      <c r="T6" s="23" t="s">
        <v>52</v>
      </c>
      <c r="U6" s="23" t="s">
        <v>138</v>
      </c>
      <c r="V6" s="23" t="s">
        <v>139</v>
      </c>
      <c r="W6" s="23" t="s">
        <v>140</v>
      </c>
      <c r="X6" s="23" t="s">
        <v>141</v>
      </c>
      <c r="Y6" s="23" t="s">
        <v>142</v>
      </c>
      <c r="Z6" s="23" t="s">
        <v>143</v>
      </c>
      <c r="AA6" s="23" t="s">
        <v>144</v>
      </c>
      <c r="AB6" s="23" t="s">
        <v>145</v>
      </c>
      <c r="AC6" s="23" t="s">
        <v>146</v>
      </c>
      <c r="AD6" s="23" t="s">
        <v>147</v>
      </c>
      <c r="AE6" s="23" t="s">
        <v>148</v>
      </c>
      <c r="AF6" s="23" t="s">
        <v>149</v>
      </c>
      <c r="AG6" s="23" t="s">
        <v>150</v>
      </c>
      <c r="AH6" s="23" t="s">
        <v>151</v>
      </c>
      <c r="AI6" s="23" t="s">
        <v>22</v>
      </c>
      <c r="AJ6" s="23" t="s">
        <v>52</v>
      </c>
      <c r="AK6" s="23" t="s">
        <v>152</v>
      </c>
      <c r="AL6" s="23" t="s">
        <v>153</v>
      </c>
      <c r="AM6" s="23" t="s">
        <v>154</v>
      </c>
      <c r="AN6" s="23" t="s">
        <v>155</v>
      </c>
      <c r="AO6" s="68"/>
    </row>
    <row r="7" spans="1:41" ht="36.75" customHeight="1">
      <c r="A7" s="55" t="s">
        <v>57</v>
      </c>
      <c r="B7" s="54" t="s">
        <v>58</v>
      </c>
      <c r="C7" s="56" t="s">
        <v>59</v>
      </c>
      <c r="D7" s="132"/>
      <c r="E7" s="58"/>
      <c r="F7" s="23"/>
      <c r="G7" s="23"/>
      <c r="H7" s="23"/>
      <c r="I7" s="23"/>
      <c r="J7" s="23"/>
      <c r="K7" s="140"/>
      <c r="L7" s="140"/>
      <c r="M7" s="140"/>
      <c r="N7" s="135" t="s">
        <v>156</v>
      </c>
      <c r="O7" s="135" t="s">
        <v>157</v>
      </c>
      <c r="P7" s="135" t="s">
        <v>158</v>
      </c>
      <c r="Q7" s="140"/>
      <c r="R7" s="140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68"/>
    </row>
    <row r="8" spans="1:41" ht="33" customHeight="1">
      <c r="A8" s="120" t="s">
        <v>60</v>
      </c>
      <c r="B8" s="120" t="s">
        <v>61</v>
      </c>
      <c r="C8" s="120" t="s">
        <v>62</v>
      </c>
      <c r="D8" s="133" t="s">
        <v>63</v>
      </c>
      <c r="E8" s="120" t="s">
        <v>64</v>
      </c>
      <c r="F8" s="134">
        <f>G8+T8+AJ8</f>
        <v>3</v>
      </c>
      <c r="G8" s="134">
        <f>H8+I8+J8+K8+L8+M8+N8+O8+P8+Q8+R8</f>
        <v>0</v>
      </c>
      <c r="H8" s="135"/>
      <c r="I8" s="135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>
        <v>3</v>
      </c>
      <c r="U8" s="142">
        <v>3</v>
      </c>
      <c r="V8" s="142"/>
      <c r="W8" s="142"/>
      <c r="X8" s="142"/>
      <c r="Y8" s="142"/>
      <c r="Z8" s="142"/>
      <c r="AA8" s="142"/>
      <c r="AB8" s="142"/>
      <c r="AC8" s="142"/>
      <c r="AD8" s="142"/>
      <c r="AE8" s="23"/>
      <c r="AF8" s="142"/>
      <c r="AG8" s="142"/>
      <c r="AH8" s="142"/>
      <c r="AI8" s="142"/>
      <c r="AJ8" s="147"/>
      <c r="AK8" s="147"/>
      <c r="AL8" s="147"/>
      <c r="AM8" s="147"/>
      <c r="AN8" s="147"/>
      <c r="AO8" s="148"/>
    </row>
    <row r="9" spans="1:40" ht="33" customHeight="1">
      <c r="A9" s="120" t="s">
        <v>60</v>
      </c>
      <c r="B9" s="120" t="s">
        <v>65</v>
      </c>
      <c r="C9" s="120" t="s">
        <v>61</v>
      </c>
      <c r="D9" s="133" t="s">
        <v>63</v>
      </c>
      <c r="E9" s="120" t="s">
        <v>66</v>
      </c>
      <c r="F9" s="134">
        <f aca="true" t="shared" si="0" ref="F9:F23">G9+T9+AJ9</f>
        <v>278.322</v>
      </c>
      <c r="G9" s="134">
        <f aca="true" t="shared" si="1" ref="G9:G23">H9+I9+J9+K9+L9+M9+N9+O9+P9+Q9+R9</f>
        <v>212.01</v>
      </c>
      <c r="H9" s="136">
        <v>73.26</v>
      </c>
      <c r="I9" s="136">
        <v>65.45</v>
      </c>
      <c r="J9" s="137">
        <v>6.1</v>
      </c>
      <c r="K9" s="137"/>
      <c r="L9" s="143"/>
      <c r="M9" s="137"/>
      <c r="N9" s="137"/>
      <c r="O9" s="137"/>
      <c r="P9" s="137"/>
      <c r="Q9" s="137"/>
      <c r="R9" s="137">
        <v>67.2</v>
      </c>
      <c r="S9" s="139"/>
      <c r="T9" s="139">
        <f>U9+V9+W9+X9+Y9+Z9+AA9+AB9+AC9+AD9+AE9+AF9+AG9+AH9</f>
        <v>54.14</v>
      </c>
      <c r="U9" s="144">
        <v>10</v>
      </c>
      <c r="V9" s="144">
        <v>1</v>
      </c>
      <c r="W9" s="144">
        <v>0.02</v>
      </c>
      <c r="X9" s="144">
        <v>0.5</v>
      </c>
      <c r="Y9" s="144">
        <v>0.5</v>
      </c>
      <c r="Z9" s="144">
        <v>1.5</v>
      </c>
      <c r="AA9" s="144">
        <v>4</v>
      </c>
      <c r="AB9" s="144">
        <v>2</v>
      </c>
      <c r="AC9" s="144">
        <v>3</v>
      </c>
      <c r="AD9" s="144"/>
      <c r="AE9" s="144">
        <v>2.27</v>
      </c>
      <c r="AF9" s="144">
        <v>2</v>
      </c>
      <c r="AG9" s="144">
        <v>16.74</v>
      </c>
      <c r="AH9" s="144">
        <v>10.61</v>
      </c>
      <c r="AI9" s="139"/>
      <c r="AJ9" s="137">
        <f>AK9+AL9+AM9+AN9</f>
        <v>12.171999999999999</v>
      </c>
      <c r="AK9" s="137">
        <v>12.1</v>
      </c>
      <c r="AL9" s="137"/>
      <c r="AM9" s="137">
        <v>0.072</v>
      </c>
      <c r="AN9" s="137"/>
    </row>
    <row r="10" spans="1:40" ht="33" customHeight="1">
      <c r="A10" s="120" t="s">
        <v>60</v>
      </c>
      <c r="B10" s="120" t="s">
        <v>65</v>
      </c>
      <c r="C10" s="120" t="s">
        <v>62</v>
      </c>
      <c r="D10" s="133" t="s">
        <v>63</v>
      </c>
      <c r="E10" s="120" t="s">
        <v>64</v>
      </c>
      <c r="F10" s="134">
        <f t="shared" si="0"/>
        <v>3</v>
      </c>
      <c r="G10" s="134">
        <f t="shared" si="1"/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9"/>
      <c r="T10" s="139">
        <f aca="true" t="shared" si="2" ref="T10:T23">U10+V10+W10+X10+Y10+Z10+AA10+AB10+AC10+AD10+AE10+AF10+AG10+AH10</f>
        <v>3</v>
      </c>
      <c r="U10" s="144">
        <v>3</v>
      </c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39"/>
      <c r="AJ10" s="137">
        <f aca="true" t="shared" si="3" ref="AJ10:AJ28">AK10+AL10+AM10+AN10</f>
        <v>0</v>
      </c>
      <c r="AK10" s="137"/>
      <c r="AL10" s="137"/>
      <c r="AM10" s="137"/>
      <c r="AN10" s="137"/>
    </row>
    <row r="11" spans="1:40" ht="33" customHeight="1">
      <c r="A11" s="120" t="s">
        <v>60</v>
      </c>
      <c r="B11" s="120" t="s">
        <v>65</v>
      </c>
      <c r="C11" s="120" t="s">
        <v>67</v>
      </c>
      <c r="D11" s="133" t="s">
        <v>63</v>
      </c>
      <c r="E11" s="120" t="s">
        <v>68</v>
      </c>
      <c r="F11" s="134">
        <f t="shared" si="0"/>
        <v>198.46999999999997</v>
      </c>
      <c r="G11" s="134">
        <f t="shared" si="1"/>
        <v>163.35999999999999</v>
      </c>
      <c r="H11" s="137">
        <v>64.61</v>
      </c>
      <c r="I11" s="137">
        <v>42.97</v>
      </c>
      <c r="J11" s="137">
        <v>5.38</v>
      </c>
      <c r="K11" s="137"/>
      <c r="L11" s="137"/>
      <c r="M11" s="137"/>
      <c r="N11" s="137"/>
      <c r="O11" s="137"/>
      <c r="P11" s="137"/>
      <c r="Q11" s="137"/>
      <c r="R11" s="137">
        <v>50.4</v>
      </c>
      <c r="S11" s="139"/>
      <c r="T11" s="139">
        <f t="shared" si="2"/>
        <v>23.449999999999996</v>
      </c>
      <c r="U11" s="144">
        <v>0.2</v>
      </c>
      <c r="V11" s="144">
        <v>0.5</v>
      </c>
      <c r="W11" s="144">
        <v>0.02</v>
      </c>
      <c r="X11" s="144">
        <v>0.5</v>
      </c>
      <c r="Y11" s="144">
        <v>0.5</v>
      </c>
      <c r="Z11" s="144">
        <v>0.5</v>
      </c>
      <c r="AA11" s="144">
        <v>0.8</v>
      </c>
      <c r="AB11" s="144"/>
      <c r="AC11" s="144">
        <v>1</v>
      </c>
      <c r="AD11" s="144">
        <v>1.5</v>
      </c>
      <c r="AE11" s="144">
        <v>1.85</v>
      </c>
      <c r="AF11" s="144"/>
      <c r="AG11" s="144"/>
      <c r="AH11" s="144">
        <v>16.08</v>
      </c>
      <c r="AI11" s="139"/>
      <c r="AJ11" s="137">
        <f t="shared" si="3"/>
        <v>11.66</v>
      </c>
      <c r="AK11" s="137">
        <v>4.54</v>
      </c>
      <c r="AL11" s="137">
        <v>7.12</v>
      </c>
      <c r="AM11" s="137"/>
      <c r="AN11" s="137"/>
    </row>
    <row r="12" spans="1:40" ht="33" customHeight="1">
      <c r="A12" s="120" t="s">
        <v>69</v>
      </c>
      <c r="B12" s="120" t="s">
        <v>70</v>
      </c>
      <c r="C12" s="120" t="s">
        <v>70</v>
      </c>
      <c r="D12" s="133" t="s">
        <v>63</v>
      </c>
      <c r="E12" s="120" t="s">
        <v>71</v>
      </c>
      <c r="F12" s="134">
        <f t="shared" si="0"/>
        <v>51.56</v>
      </c>
      <c r="G12" s="134">
        <f t="shared" si="1"/>
        <v>51.56</v>
      </c>
      <c r="H12" s="137"/>
      <c r="I12" s="137"/>
      <c r="J12" s="137"/>
      <c r="K12" s="137">
        <v>51.56</v>
      </c>
      <c r="L12" s="137"/>
      <c r="M12" s="137"/>
      <c r="N12" s="137"/>
      <c r="O12" s="137"/>
      <c r="P12" s="137"/>
      <c r="Q12" s="137"/>
      <c r="R12" s="137"/>
      <c r="S12" s="139"/>
      <c r="T12" s="139">
        <f t="shared" si="2"/>
        <v>0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39"/>
      <c r="AJ12" s="137">
        <f t="shared" si="3"/>
        <v>0</v>
      </c>
      <c r="AK12" s="137"/>
      <c r="AL12" s="137"/>
      <c r="AM12" s="137"/>
      <c r="AN12" s="137"/>
    </row>
    <row r="13" spans="1:40" ht="33" customHeight="1">
      <c r="A13" s="120" t="s">
        <v>69</v>
      </c>
      <c r="B13" s="120" t="s">
        <v>70</v>
      </c>
      <c r="C13" s="120" t="s">
        <v>72</v>
      </c>
      <c r="D13" s="133" t="s">
        <v>63</v>
      </c>
      <c r="E13" s="120" t="s">
        <v>73</v>
      </c>
      <c r="F13" s="134">
        <f t="shared" si="0"/>
        <v>20.62</v>
      </c>
      <c r="G13" s="134">
        <f t="shared" si="1"/>
        <v>20.62</v>
      </c>
      <c r="H13" s="137"/>
      <c r="I13" s="137"/>
      <c r="J13" s="137"/>
      <c r="K13" s="137"/>
      <c r="L13" s="137">
        <v>20.62</v>
      </c>
      <c r="M13" s="137"/>
      <c r="N13" s="137"/>
      <c r="O13" s="137"/>
      <c r="P13" s="137"/>
      <c r="Q13" s="137"/>
      <c r="R13" s="137"/>
      <c r="S13" s="139"/>
      <c r="T13" s="139">
        <f t="shared" si="2"/>
        <v>0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39"/>
      <c r="AJ13" s="137">
        <f t="shared" si="3"/>
        <v>0</v>
      </c>
      <c r="AK13" s="137"/>
      <c r="AL13" s="137"/>
      <c r="AM13" s="137"/>
      <c r="AN13" s="137"/>
    </row>
    <row r="14" spans="1:40" ht="33" customHeight="1">
      <c r="A14" s="120" t="s">
        <v>69</v>
      </c>
      <c r="B14" s="120" t="s">
        <v>70</v>
      </c>
      <c r="C14" s="120" t="s">
        <v>74</v>
      </c>
      <c r="D14" s="133" t="s">
        <v>63</v>
      </c>
      <c r="E14" s="120" t="s">
        <v>75</v>
      </c>
      <c r="F14" s="134">
        <f t="shared" si="0"/>
        <v>75.67</v>
      </c>
      <c r="G14" s="134">
        <f t="shared" si="1"/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9"/>
      <c r="T14" s="139">
        <f t="shared" si="2"/>
        <v>0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39"/>
      <c r="AJ14" s="137">
        <f t="shared" si="3"/>
        <v>75.67</v>
      </c>
      <c r="AK14" s="137">
        <v>75.67</v>
      </c>
      <c r="AL14" s="137"/>
      <c r="AM14" s="137"/>
      <c r="AN14" s="137"/>
    </row>
    <row r="15" spans="1:40" ht="33" customHeight="1">
      <c r="A15" s="120" t="s">
        <v>69</v>
      </c>
      <c r="B15" s="120" t="s">
        <v>74</v>
      </c>
      <c r="C15" s="120" t="s">
        <v>61</v>
      </c>
      <c r="D15" s="133" t="s">
        <v>63</v>
      </c>
      <c r="E15" s="120" t="s">
        <v>76</v>
      </c>
      <c r="F15" s="134">
        <f t="shared" si="0"/>
        <v>1.2400000000000002</v>
      </c>
      <c r="G15" s="134">
        <f t="shared" si="1"/>
        <v>1.2400000000000002</v>
      </c>
      <c r="H15" s="137"/>
      <c r="I15" s="137"/>
      <c r="J15" s="137"/>
      <c r="K15" s="137"/>
      <c r="L15" s="137"/>
      <c r="M15" s="137"/>
      <c r="N15" s="137"/>
      <c r="O15" s="137">
        <v>0.68</v>
      </c>
      <c r="P15" s="137">
        <v>0.56</v>
      </c>
      <c r="Q15" s="137"/>
      <c r="R15" s="137"/>
      <c r="S15" s="139"/>
      <c r="T15" s="139">
        <f t="shared" si="2"/>
        <v>0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39"/>
      <c r="AJ15" s="137">
        <f t="shared" si="3"/>
        <v>0</v>
      </c>
      <c r="AK15" s="137"/>
      <c r="AL15" s="137"/>
      <c r="AM15" s="137"/>
      <c r="AN15" s="137"/>
    </row>
    <row r="16" spans="1:40" ht="33" customHeight="1">
      <c r="A16" s="120" t="s">
        <v>77</v>
      </c>
      <c r="B16" s="120" t="s">
        <v>78</v>
      </c>
      <c r="C16" s="120" t="s">
        <v>61</v>
      </c>
      <c r="D16" s="133" t="s">
        <v>63</v>
      </c>
      <c r="E16" s="120" t="s">
        <v>79</v>
      </c>
      <c r="F16" s="134">
        <f t="shared" si="0"/>
        <v>10.14</v>
      </c>
      <c r="G16" s="134">
        <f t="shared" si="1"/>
        <v>10.14</v>
      </c>
      <c r="H16" s="137"/>
      <c r="I16" s="137"/>
      <c r="J16" s="137"/>
      <c r="K16" s="137"/>
      <c r="L16" s="137"/>
      <c r="M16" s="137">
        <v>10.14</v>
      </c>
      <c r="N16" s="137"/>
      <c r="O16" s="137"/>
      <c r="P16" s="137"/>
      <c r="Q16" s="137"/>
      <c r="R16" s="137"/>
      <c r="S16" s="139"/>
      <c r="T16" s="139">
        <f t="shared" si="2"/>
        <v>0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39"/>
      <c r="AJ16" s="137">
        <f t="shared" si="3"/>
        <v>0</v>
      </c>
      <c r="AK16" s="137"/>
      <c r="AL16" s="137"/>
      <c r="AM16" s="137"/>
      <c r="AN16" s="137"/>
    </row>
    <row r="17" spans="1:40" ht="33" customHeight="1">
      <c r="A17" s="120" t="s">
        <v>77</v>
      </c>
      <c r="B17" s="120" t="s">
        <v>78</v>
      </c>
      <c r="C17" s="120" t="s">
        <v>62</v>
      </c>
      <c r="D17" s="133" t="s">
        <v>63</v>
      </c>
      <c r="E17" s="120" t="s">
        <v>80</v>
      </c>
      <c r="F17" s="134">
        <f t="shared" si="0"/>
        <v>7.91</v>
      </c>
      <c r="G17" s="134">
        <f t="shared" si="1"/>
        <v>7.91</v>
      </c>
      <c r="H17" s="137"/>
      <c r="I17" s="137"/>
      <c r="J17" s="137"/>
      <c r="K17" s="137"/>
      <c r="L17" s="137"/>
      <c r="M17" s="137">
        <v>7.91</v>
      </c>
      <c r="N17" s="137"/>
      <c r="O17" s="137"/>
      <c r="P17" s="137"/>
      <c r="Q17" s="137"/>
      <c r="R17" s="137"/>
      <c r="S17" s="139"/>
      <c r="T17" s="139">
        <f t="shared" si="2"/>
        <v>0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39"/>
      <c r="AJ17" s="137">
        <f t="shared" si="3"/>
        <v>0</v>
      </c>
      <c r="AK17" s="137"/>
      <c r="AL17" s="137"/>
      <c r="AM17" s="137"/>
      <c r="AN17" s="137"/>
    </row>
    <row r="18" spans="1:40" ht="33" customHeight="1">
      <c r="A18" s="120" t="s">
        <v>77</v>
      </c>
      <c r="B18" s="120" t="s">
        <v>78</v>
      </c>
      <c r="C18" s="120" t="s">
        <v>74</v>
      </c>
      <c r="D18" s="133" t="s">
        <v>63</v>
      </c>
      <c r="E18" s="120" t="s">
        <v>81</v>
      </c>
      <c r="F18" s="134">
        <f t="shared" si="0"/>
        <v>1.55</v>
      </c>
      <c r="G18" s="134">
        <f t="shared" si="1"/>
        <v>1.55</v>
      </c>
      <c r="H18" s="137"/>
      <c r="I18" s="137"/>
      <c r="J18" s="137"/>
      <c r="K18" s="137"/>
      <c r="L18" s="137"/>
      <c r="M18" s="137"/>
      <c r="N18" s="137">
        <v>1.55</v>
      </c>
      <c r="O18" s="137"/>
      <c r="P18" s="137"/>
      <c r="Q18" s="137"/>
      <c r="R18" s="137"/>
      <c r="S18" s="139"/>
      <c r="T18" s="139">
        <f t="shared" si="2"/>
        <v>0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39"/>
      <c r="AJ18" s="137">
        <f t="shared" si="3"/>
        <v>0</v>
      </c>
      <c r="AK18" s="137"/>
      <c r="AL18" s="137"/>
      <c r="AM18" s="137"/>
      <c r="AN18" s="137"/>
    </row>
    <row r="19" spans="1:40" ht="33" customHeight="1">
      <c r="A19" s="122" t="s">
        <v>82</v>
      </c>
      <c r="B19" s="122" t="s">
        <v>61</v>
      </c>
      <c r="C19" s="122" t="s">
        <v>74</v>
      </c>
      <c r="D19" s="133" t="s">
        <v>63</v>
      </c>
      <c r="E19" s="122" t="s">
        <v>83</v>
      </c>
      <c r="F19" s="134">
        <f t="shared" si="0"/>
        <v>17.48</v>
      </c>
      <c r="G19" s="134">
        <f t="shared" si="1"/>
        <v>0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9"/>
      <c r="T19" s="139">
        <f t="shared" si="2"/>
        <v>6</v>
      </c>
      <c r="U19" s="144">
        <v>6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39"/>
      <c r="AJ19" s="137">
        <f t="shared" si="3"/>
        <v>11.48</v>
      </c>
      <c r="AK19" s="137">
        <v>8.64</v>
      </c>
      <c r="AL19" s="137"/>
      <c r="AM19" s="137"/>
      <c r="AN19" s="137">
        <v>2.84</v>
      </c>
    </row>
    <row r="20" spans="1:40" ht="33" customHeight="1">
      <c r="A20" s="122" t="s">
        <v>84</v>
      </c>
      <c r="B20" s="122" t="s">
        <v>61</v>
      </c>
      <c r="C20" s="122" t="s">
        <v>85</v>
      </c>
      <c r="D20" s="133" t="s">
        <v>63</v>
      </c>
      <c r="E20" s="122" t="s">
        <v>86</v>
      </c>
      <c r="F20" s="134">
        <f t="shared" si="0"/>
        <v>26.08</v>
      </c>
      <c r="G20" s="134">
        <f t="shared" si="1"/>
        <v>0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9"/>
      <c r="T20" s="139">
        <f t="shared" si="2"/>
        <v>0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39"/>
      <c r="AJ20" s="137">
        <f t="shared" si="3"/>
        <v>26.08</v>
      </c>
      <c r="AK20" s="137">
        <v>19.08</v>
      </c>
      <c r="AL20" s="137"/>
      <c r="AM20" s="137"/>
      <c r="AN20" s="137">
        <v>7</v>
      </c>
    </row>
    <row r="21" spans="1:40" ht="33" customHeight="1">
      <c r="A21" s="122" t="s">
        <v>84</v>
      </c>
      <c r="B21" s="122" t="s">
        <v>87</v>
      </c>
      <c r="C21" s="122" t="s">
        <v>70</v>
      </c>
      <c r="D21" s="133" t="s">
        <v>63</v>
      </c>
      <c r="E21" s="122" t="s">
        <v>88</v>
      </c>
      <c r="F21" s="134">
        <f t="shared" si="0"/>
        <v>364.22</v>
      </c>
      <c r="G21" s="134">
        <f t="shared" si="1"/>
        <v>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9"/>
      <c r="T21" s="139">
        <f t="shared" si="2"/>
        <v>98</v>
      </c>
      <c r="U21" s="144">
        <v>48</v>
      </c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>
        <v>50</v>
      </c>
      <c r="AI21" s="139"/>
      <c r="AJ21" s="137">
        <f t="shared" si="3"/>
        <v>266.22</v>
      </c>
      <c r="AK21" s="137">
        <v>223.93</v>
      </c>
      <c r="AL21" s="137"/>
      <c r="AM21" s="137"/>
      <c r="AN21" s="137">
        <v>42.29</v>
      </c>
    </row>
    <row r="22" spans="1:40" ht="33" customHeight="1">
      <c r="A22" s="122" t="s">
        <v>84</v>
      </c>
      <c r="B22" s="122" t="s">
        <v>87</v>
      </c>
      <c r="C22" s="122" t="s">
        <v>87</v>
      </c>
      <c r="D22" s="133" t="s">
        <v>63</v>
      </c>
      <c r="E22" s="122" t="s">
        <v>89</v>
      </c>
      <c r="F22" s="134">
        <f t="shared" si="0"/>
        <v>16</v>
      </c>
      <c r="G22" s="134">
        <f t="shared" si="1"/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9"/>
      <c r="T22" s="139">
        <f t="shared" si="2"/>
        <v>16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>
        <v>16</v>
      </c>
      <c r="AI22" s="139"/>
      <c r="AJ22" s="137">
        <f t="shared" si="3"/>
        <v>0</v>
      </c>
      <c r="AK22" s="137"/>
      <c r="AL22" s="137"/>
      <c r="AM22" s="137"/>
      <c r="AN22" s="137"/>
    </row>
    <row r="23" spans="1:40" ht="33" customHeight="1">
      <c r="A23" s="122" t="s">
        <v>90</v>
      </c>
      <c r="B23" s="122" t="s">
        <v>62</v>
      </c>
      <c r="C23" s="122" t="s">
        <v>61</v>
      </c>
      <c r="D23" s="133" t="s">
        <v>63</v>
      </c>
      <c r="E23" s="122" t="s">
        <v>91</v>
      </c>
      <c r="F23" s="134">
        <f t="shared" si="0"/>
        <v>42.53</v>
      </c>
      <c r="G23" s="134">
        <f t="shared" si="1"/>
        <v>42.53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>
        <v>42.53</v>
      </c>
      <c r="R23" s="137"/>
      <c r="S23" s="139"/>
      <c r="T23" s="139">
        <f t="shared" si="2"/>
        <v>0</v>
      </c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7">
        <f t="shared" si="3"/>
        <v>0</v>
      </c>
      <c r="AK23" s="137"/>
      <c r="AL23" s="137"/>
      <c r="AM23" s="137"/>
      <c r="AN23" s="137"/>
    </row>
    <row r="24" spans="1:40" ht="33" customHeight="1">
      <c r="A24" s="138"/>
      <c r="B24" s="138"/>
      <c r="C24" s="138"/>
      <c r="D24" s="13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7">
        <f t="shared" si="3"/>
        <v>0</v>
      </c>
      <c r="AK24" s="139"/>
      <c r="AL24" s="139"/>
      <c r="AM24" s="139"/>
      <c r="AN24" s="139"/>
    </row>
    <row r="25" spans="1:40" ht="33" customHeight="1">
      <c r="A25" s="138"/>
      <c r="B25" s="138"/>
      <c r="C25" s="138"/>
      <c r="D25" s="138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7">
        <f t="shared" si="3"/>
        <v>0</v>
      </c>
      <c r="AK25" s="139"/>
      <c r="AL25" s="139"/>
      <c r="AM25" s="139"/>
      <c r="AN25" s="139"/>
    </row>
    <row r="26" spans="1:40" ht="33" customHeight="1">
      <c r="A26" s="138"/>
      <c r="B26" s="138"/>
      <c r="C26" s="138"/>
      <c r="D26" s="138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7">
        <f t="shared" si="3"/>
        <v>0</v>
      </c>
      <c r="AK26" s="139"/>
      <c r="AL26" s="139"/>
      <c r="AM26" s="139"/>
      <c r="AN26" s="139"/>
    </row>
    <row r="27" spans="1:40" ht="33" customHeight="1">
      <c r="A27" s="138"/>
      <c r="B27" s="138"/>
      <c r="C27" s="138"/>
      <c r="D27" s="138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7">
        <f t="shared" si="3"/>
        <v>0</v>
      </c>
      <c r="AK27" s="139"/>
      <c r="AL27" s="139"/>
      <c r="AM27" s="139"/>
      <c r="AN27" s="139"/>
    </row>
    <row r="28" spans="1:40" ht="33" customHeight="1">
      <c r="A28" s="138"/>
      <c r="B28" s="138"/>
      <c r="C28" s="138"/>
      <c r="D28" s="138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7">
        <f t="shared" si="3"/>
        <v>0</v>
      </c>
      <c r="AK28" s="139"/>
      <c r="AL28" s="139"/>
      <c r="AM28" s="139"/>
      <c r="AN28" s="139"/>
    </row>
  </sheetData>
  <sheetProtection/>
  <mergeCells count="42">
    <mergeCell ref="A1:D1"/>
    <mergeCell ref="F1:I1"/>
    <mergeCell ref="A3:AN3"/>
    <mergeCell ref="A5:E5"/>
    <mergeCell ref="G5:S5"/>
    <mergeCell ref="T5:AI5"/>
    <mergeCell ref="AJ5:AN5"/>
    <mergeCell ref="N6:P6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</mergeCells>
  <printOptions horizontalCentered="1"/>
  <pageMargins left="0.75" right="0.75" top="0.98" bottom="0.98" header="0.51" footer="0.51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L14" sqref="L14"/>
    </sheetView>
  </sheetViews>
  <sheetFormatPr defaultColWidth="6.875" defaultRowHeight="12.75" customHeight="1"/>
  <cols>
    <col min="1" max="1" width="4.125" style="1" customWidth="1"/>
    <col min="2" max="2" width="4.50390625" style="1" customWidth="1"/>
    <col min="3" max="3" width="6.75390625" style="1" customWidth="1"/>
    <col min="4" max="4" width="31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09" t="s">
        <v>159</v>
      </c>
      <c r="B1" s="109"/>
      <c r="C1" s="109"/>
    </row>
    <row r="2" spans="1:8" ht="19.5" customHeight="1">
      <c r="A2" s="76"/>
      <c r="B2" s="76"/>
      <c r="C2" s="76"/>
      <c r="D2" s="77"/>
      <c r="E2" s="76"/>
      <c r="F2" s="76"/>
      <c r="G2" s="78" t="s">
        <v>160</v>
      </c>
      <c r="H2" s="100"/>
    </row>
    <row r="3" spans="1:8" ht="25.5" customHeight="1">
      <c r="A3" s="110" t="s">
        <v>161</v>
      </c>
      <c r="B3" s="111"/>
      <c r="C3" s="111"/>
      <c r="D3" s="111"/>
      <c r="E3" s="111"/>
      <c r="F3" s="111"/>
      <c r="G3" s="111"/>
      <c r="H3" s="100"/>
    </row>
    <row r="4" spans="1:8" ht="19.5" customHeight="1">
      <c r="A4" s="41"/>
      <c r="B4" s="41"/>
      <c r="C4" s="41"/>
      <c r="D4" s="41"/>
      <c r="E4" s="79"/>
      <c r="F4" s="79"/>
      <c r="G4" s="43" t="s">
        <v>6</v>
      </c>
      <c r="H4" s="100"/>
    </row>
    <row r="5" spans="1:8" ht="19.5" customHeight="1">
      <c r="A5" s="112" t="s">
        <v>162</v>
      </c>
      <c r="B5" s="112"/>
      <c r="C5" s="113"/>
      <c r="D5" s="113"/>
      <c r="E5" s="53" t="s">
        <v>95</v>
      </c>
      <c r="F5" s="53"/>
      <c r="G5" s="53"/>
      <c r="H5" s="100"/>
    </row>
    <row r="6" spans="1:8" ht="19.5" customHeight="1">
      <c r="A6" s="44" t="s">
        <v>47</v>
      </c>
      <c r="B6" s="114"/>
      <c r="C6" s="115" t="s">
        <v>48</v>
      </c>
      <c r="D6" s="116" t="s">
        <v>163</v>
      </c>
      <c r="E6" s="53" t="s">
        <v>37</v>
      </c>
      <c r="F6" s="47" t="s">
        <v>164</v>
      </c>
      <c r="G6" s="117" t="s">
        <v>165</v>
      </c>
      <c r="H6" s="100"/>
    </row>
    <row r="7" spans="1:8" ht="33.75" customHeight="1">
      <c r="A7" s="55" t="s">
        <v>57</v>
      </c>
      <c r="B7" s="56" t="s">
        <v>58</v>
      </c>
      <c r="C7" s="118"/>
      <c r="D7" s="119"/>
      <c r="E7" s="59"/>
      <c r="F7" s="60"/>
      <c r="G7" s="89"/>
      <c r="H7" s="100"/>
    </row>
    <row r="8" spans="1:8" ht="21.75" customHeight="1">
      <c r="A8" s="120" t="s">
        <v>60</v>
      </c>
      <c r="B8" s="120" t="s">
        <v>61</v>
      </c>
      <c r="C8" s="120" t="s">
        <v>62</v>
      </c>
      <c r="D8" s="120" t="s">
        <v>64</v>
      </c>
      <c r="E8" s="121">
        <v>3</v>
      </c>
      <c r="F8" s="103">
        <v>0</v>
      </c>
      <c r="G8" s="62">
        <v>3</v>
      </c>
      <c r="H8" s="101"/>
    </row>
    <row r="9" spans="1:8" ht="21.75" customHeight="1">
      <c r="A9" s="120" t="s">
        <v>60</v>
      </c>
      <c r="B9" s="120" t="s">
        <v>65</v>
      </c>
      <c r="C9" s="120" t="s">
        <v>61</v>
      </c>
      <c r="D9" s="120" t="s">
        <v>66</v>
      </c>
      <c r="E9" s="121">
        <v>278.322</v>
      </c>
      <c r="F9" s="103">
        <v>224.182</v>
      </c>
      <c r="G9" s="62">
        <v>54.14</v>
      </c>
      <c r="H9" s="101"/>
    </row>
    <row r="10" spans="1:8" ht="21.75" customHeight="1">
      <c r="A10" s="120" t="s">
        <v>60</v>
      </c>
      <c r="B10" s="120" t="s">
        <v>65</v>
      </c>
      <c r="C10" s="120" t="s">
        <v>62</v>
      </c>
      <c r="D10" s="120" t="s">
        <v>64</v>
      </c>
      <c r="E10" s="121">
        <v>3</v>
      </c>
      <c r="F10" s="103">
        <v>0</v>
      </c>
      <c r="G10" s="62">
        <v>3</v>
      </c>
      <c r="H10" s="101"/>
    </row>
    <row r="11" spans="1:8" ht="21.75" customHeight="1">
      <c r="A11" s="120" t="s">
        <v>60</v>
      </c>
      <c r="B11" s="120" t="s">
        <v>65</v>
      </c>
      <c r="C11" s="120" t="s">
        <v>67</v>
      </c>
      <c r="D11" s="120" t="s">
        <v>68</v>
      </c>
      <c r="E11" s="121">
        <v>198.46999999999997</v>
      </c>
      <c r="F11" s="103">
        <v>175.02</v>
      </c>
      <c r="G11" s="62">
        <v>23.449999999999996</v>
      </c>
      <c r="H11" s="101"/>
    </row>
    <row r="12" spans="1:8" ht="21.75" customHeight="1">
      <c r="A12" s="120" t="s">
        <v>69</v>
      </c>
      <c r="B12" s="120" t="s">
        <v>70</v>
      </c>
      <c r="C12" s="120" t="s">
        <v>70</v>
      </c>
      <c r="D12" s="120" t="s">
        <v>71</v>
      </c>
      <c r="E12" s="121">
        <v>51.56</v>
      </c>
      <c r="F12" s="103">
        <v>51.56</v>
      </c>
      <c r="G12" s="62">
        <v>0</v>
      </c>
      <c r="H12" s="101"/>
    </row>
    <row r="13" spans="1:8" ht="21.75" customHeight="1">
      <c r="A13" s="120" t="s">
        <v>69</v>
      </c>
      <c r="B13" s="120" t="s">
        <v>70</v>
      </c>
      <c r="C13" s="120" t="s">
        <v>72</v>
      </c>
      <c r="D13" s="120" t="s">
        <v>73</v>
      </c>
      <c r="E13" s="121">
        <v>20.62</v>
      </c>
      <c r="F13" s="103">
        <v>20.62</v>
      </c>
      <c r="G13" s="62">
        <v>0</v>
      </c>
      <c r="H13" s="101"/>
    </row>
    <row r="14" spans="1:8" ht="21.75" customHeight="1">
      <c r="A14" s="120" t="s">
        <v>69</v>
      </c>
      <c r="B14" s="120" t="s">
        <v>70</v>
      </c>
      <c r="C14" s="120" t="s">
        <v>74</v>
      </c>
      <c r="D14" s="120" t="s">
        <v>75</v>
      </c>
      <c r="E14" s="121">
        <v>75.67</v>
      </c>
      <c r="F14" s="103">
        <v>75.67</v>
      </c>
      <c r="G14" s="62">
        <v>0</v>
      </c>
      <c r="H14" s="101"/>
    </row>
    <row r="15" spans="1:8" ht="21.75" customHeight="1">
      <c r="A15" s="120" t="s">
        <v>69</v>
      </c>
      <c r="B15" s="120" t="s">
        <v>74</v>
      </c>
      <c r="C15" s="120" t="s">
        <v>61</v>
      </c>
      <c r="D15" s="120" t="s">
        <v>76</v>
      </c>
      <c r="E15" s="121">
        <v>1.2400000000000002</v>
      </c>
      <c r="F15" s="103">
        <v>1.2400000000000002</v>
      </c>
      <c r="G15" s="62">
        <v>0</v>
      </c>
      <c r="H15" s="101"/>
    </row>
    <row r="16" spans="1:8" ht="21.75" customHeight="1">
      <c r="A16" s="120" t="s">
        <v>77</v>
      </c>
      <c r="B16" s="120" t="s">
        <v>78</v>
      </c>
      <c r="C16" s="120" t="s">
        <v>61</v>
      </c>
      <c r="D16" s="120" t="s">
        <v>79</v>
      </c>
      <c r="E16" s="121">
        <v>10.14</v>
      </c>
      <c r="F16" s="103">
        <v>10.14</v>
      </c>
      <c r="G16" s="62">
        <v>0</v>
      </c>
      <c r="H16" s="101"/>
    </row>
    <row r="17" spans="1:8" ht="21.75" customHeight="1">
      <c r="A17" s="120" t="s">
        <v>77</v>
      </c>
      <c r="B17" s="120" t="s">
        <v>78</v>
      </c>
      <c r="C17" s="120" t="s">
        <v>62</v>
      </c>
      <c r="D17" s="120" t="s">
        <v>80</v>
      </c>
      <c r="E17" s="121">
        <v>7.91</v>
      </c>
      <c r="F17" s="103">
        <v>7.91</v>
      </c>
      <c r="G17" s="62">
        <v>0</v>
      </c>
      <c r="H17" s="101"/>
    </row>
    <row r="18" spans="1:8" ht="21.75" customHeight="1">
      <c r="A18" s="120" t="s">
        <v>77</v>
      </c>
      <c r="B18" s="120" t="s">
        <v>78</v>
      </c>
      <c r="C18" s="120" t="s">
        <v>74</v>
      </c>
      <c r="D18" s="120" t="s">
        <v>81</v>
      </c>
      <c r="E18" s="121">
        <v>1.55</v>
      </c>
      <c r="F18" s="103">
        <v>1.55</v>
      </c>
      <c r="G18" s="62">
        <v>0</v>
      </c>
      <c r="H18" s="101"/>
    </row>
    <row r="19" spans="1:8" ht="21.75" customHeight="1">
      <c r="A19" s="122" t="s">
        <v>82</v>
      </c>
      <c r="B19" s="122" t="s">
        <v>61</v>
      </c>
      <c r="C19" s="122" t="s">
        <v>74</v>
      </c>
      <c r="D19" s="122" t="s">
        <v>83</v>
      </c>
      <c r="E19" s="123">
        <v>17.48</v>
      </c>
      <c r="F19" s="103">
        <v>11.48</v>
      </c>
      <c r="G19" s="62">
        <v>6</v>
      </c>
      <c r="H19" s="101"/>
    </row>
    <row r="20" spans="1:8" ht="21.75" customHeight="1">
      <c r="A20" s="122" t="s">
        <v>84</v>
      </c>
      <c r="B20" s="122" t="s">
        <v>61</v>
      </c>
      <c r="C20" s="122" t="s">
        <v>85</v>
      </c>
      <c r="D20" s="122" t="s">
        <v>86</v>
      </c>
      <c r="E20" s="123">
        <v>26.08</v>
      </c>
      <c r="F20" s="103">
        <v>26.08</v>
      </c>
      <c r="G20" s="62">
        <v>0</v>
      </c>
      <c r="H20" s="101"/>
    </row>
    <row r="21" spans="1:8" ht="21.75" customHeight="1">
      <c r="A21" s="122" t="s">
        <v>84</v>
      </c>
      <c r="B21" s="122" t="s">
        <v>87</v>
      </c>
      <c r="C21" s="122" t="s">
        <v>70</v>
      </c>
      <c r="D21" s="122" t="s">
        <v>88</v>
      </c>
      <c r="E21" s="123">
        <v>364.22</v>
      </c>
      <c r="F21" s="103">
        <v>266.22</v>
      </c>
      <c r="G21" s="62">
        <v>98</v>
      </c>
      <c r="H21" s="101"/>
    </row>
    <row r="22" spans="1:8" ht="21.75" customHeight="1">
      <c r="A22" s="122" t="s">
        <v>84</v>
      </c>
      <c r="B22" s="122" t="s">
        <v>87</v>
      </c>
      <c r="C22" s="122" t="s">
        <v>87</v>
      </c>
      <c r="D22" s="122" t="s">
        <v>89</v>
      </c>
      <c r="E22" s="123">
        <v>16</v>
      </c>
      <c r="F22" s="103">
        <v>0</v>
      </c>
      <c r="G22" s="62">
        <v>16</v>
      </c>
      <c r="H22" s="101"/>
    </row>
    <row r="23" spans="1:8" ht="21.75" customHeight="1">
      <c r="A23" s="122" t="s">
        <v>90</v>
      </c>
      <c r="B23" s="122" t="s">
        <v>62</v>
      </c>
      <c r="C23" s="122" t="s">
        <v>61</v>
      </c>
      <c r="D23" s="122" t="s">
        <v>91</v>
      </c>
      <c r="E23" s="123">
        <v>42.53</v>
      </c>
      <c r="F23" s="103">
        <v>42.53</v>
      </c>
      <c r="G23" s="62">
        <v>0</v>
      </c>
      <c r="H23" s="101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SheetLayoutView="100" workbookViewId="0" topLeftCell="A1">
      <selection activeCell="M16" sqref="M16"/>
    </sheetView>
  </sheetViews>
  <sheetFormatPr defaultColWidth="6.875" defaultRowHeight="12.75" customHeight="1"/>
  <cols>
    <col min="1" max="1" width="4.625" style="1" customWidth="1"/>
    <col min="2" max="2" width="4.00390625" style="1" customWidth="1"/>
    <col min="3" max="3" width="3.50390625" style="1" customWidth="1"/>
    <col min="4" max="4" width="8.00390625" style="1" customWidth="1"/>
    <col min="5" max="5" width="40.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36" t="s">
        <v>166</v>
      </c>
      <c r="B1" s="36"/>
      <c r="C1" s="36"/>
    </row>
    <row r="2" spans="1:243" ht="19.5" customHeight="1">
      <c r="A2" s="37"/>
      <c r="B2" s="38"/>
      <c r="C2" s="38"/>
      <c r="D2" s="38"/>
      <c r="E2" s="38"/>
      <c r="F2" s="39" t="s">
        <v>167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</row>
    <row r="3" spans="1:243" ht="19.5" customHeight="1">
      <c r="A3" s="40" t="s">
        <v>168</v>
      </c>
      <c r="B3" s="40"/>
      <c r="C3" s="40"/>
      <c r="D3" s="40"/>
      <c r="E3" s="40"/>
      <c r="F3" s="4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</row>
    <row r="4" spans="1:243" ht="19.5" customHeight="1">
      <c r="A4" s="41"/>
      <c r="B4" s="41"/>
      <c r="C4" s="41"/>
      <c r="D4" s="41"/>
      <c r="E4" s="41"/>
      <c r="F4" s="43" t="s">
        <v>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</row>
    <row r="5" spans="1:243" ht="19.5" customHeight="1">
      <c r="A5" s="48" t="s">
        <v>47</v>
      </c>
      <c r="B5" s="49"/>
      <c r="C5" s="50"/>
      <c r="D5" s="51" t="s">
        <v>48</v>
      </c>
      <c r="E5" s="52" t="s">
        <v>169</v>
      </c>
      <c r="F5" s="47" t="s">
        <v>50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</row>
    <row r="6" spans="1:243" ht="19.5" customHeight="1">
      <c r="A6" s="54" t="s">
        <v>57</v>
      </c>
      <c r="B6" s="55" t="s">
        <v>58</v>
      </c>
      <c r="C6" s="56" t="s">
        <v>59</v>
      </c>
      <c r="D6" s="57"/>
      <c r="E6" s="58"/>
      <c r="F6" s="60"/>
      <c r="G6" s="73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21" customHeight="1">
      <c r="A7" s="105" t="s">
        <v>60</v>
      </c>
      <c r="B7" s="105" t="s">
        <v>61</v>
      </c>
      <c r="C7" s="105" t="s">
        <v>62</v>
      </c>
      <c r="D7" s="105" t="s">
        <v>63</v>
      </c>
      <c r="E7" s="105" t="s">
        <v>170</v>
      </c>
      <c r="F7" s="62">
        <v>3</v>
      </c>
      <c r="G7" s="73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</row>
    <row r="8" spans="1:6" ht="21" customHeight="1">
      <c r="A8" s="105"/>
      <c r="B8" s="105"/>
      <c r="C8" s="105"/>
      <c r="D8" s="105"/>
      <c r="E8" s="105" t="s">
        <v>171</v>
      </c>
      <c r="F8" s="62"/>
    </row>
    <row r="9" spans="1:6" ht="21" customHeight="1">
      <c r="A9" s="105"/>
      <c r="B9" s="105"/>
      <c r="C9" s="105"/>
      <c r="D9" s="105"/>
      <c r="E9" s="105" t="s">
        <v>172</v>
      </c>
      <c r="F9" s="62"/>
    </row>
    <row r="10" spans="1:6" ht="21" customHeight="1">
      <c r="A10" s="105" t="s">
        <v>60</v>
      </c>
      <c r="B10" s="105" t="s">
        <v>65</v>
      </c>
      <c r="C10" s="105" t="s">
        <v>62</v>
      </c>
      <c r="D10" s="105" t="s">
        <v>63</v>
      </c>
      <c r="E10" s="105" t="s">
        <v>170</v>
      </c>
      <c r="F10" s="62">
        <v>3</v>
      </c>
    </row>
    <row r="11" spans="1:6" ht="21" customHeight="1">
      <c r="A11" s="105"/>
      <c r="B11" s="105"/>
      <c r="C11" s="105"/>
      <c r="D11" s="105"/>
      <c r="E11" s="105" t="s">
        <v>173</v>
      </c>
      <c r="F11" s="62"/>
    </row>
    <row r="12" spans="1:6" ht="21" customHeight="1">
      <c r="A12" s="105"/>
      <c r="B12" s="105"/>
      <c r="C12" s="105"/>
      <c r="D12" s="105"/>
      <c r="E12" s="105" t="s">
        <v>174</v>
      </c>
      <c r="F12" s="62"/>
    </row>
    <row r="13" spans="1:6" ht="21" customHeight="1">
      <c r="A13" s="105"/>
      <c r="B13" s="105"/>
      <c r="C13" s="105"/>
      <c r="D13" s="105"/>
      <c r="E13" s="105" t="s">
        <v>172</v>
      </c>
      <c r="F13" s="62"/>
    </row>
    <row r="14" spans="1:6" ht="21" customHeight="1">
      <c r="A14" s="105" t="s">
        <v>84</v>
      </c>
      <c r="B14" s="105" t="s">
        <v>87</v>
      </c>
      <c r="C14" s="105" t="s">
        <v>70</v>
      </c>
      <c r="D14" s="105" t="s">
        <v>63</v>
      </c>
      <c r="E14" s="105" t="s">
        <v>175</v>
      </c>
      <c r="F14" s="62">
        <v>50</v>
      </c>
    </row>
    <row r="15" spans="1:6" ht="21" customHeight="1">
      <c r="A15" s="105" t="s">
        <v>84</v>
      </c>
      <c r="B15" s="105" t="s">
        <v>87</v>
      </c>
      <c r="C15" s="105" t="s">
        <v>87</v>
      </c>
      <c r="D15" s="105" t="s">
        <v>63</v>
      </c>
      <c r="E15" s="105" t="s">
        <v>176</v>
      </c>
      <c r="F15" s="62">
        <v>16</v>
      </c>
    </row>
    <row r="16" spans="1:6" ht="21" customHeight="1">
      <c r="A16" s="106"/>
      <c r="B16" s="106"/>
      <c r="C16" s="106"/>
      <c r="D16" s="107"/>
      <c r="E16" s="107"/>
      <c r="F16" s="108"/>
    </row>
    <row r="17" spans="1:6" ht="21" customHeight="1">
      <c r="A17" s="90"/>
      <c r="B17" s="90"/>
      <c r="C17" s="90"/>
      <c r="D17" s="107"/>
      <c r="E17" s="107"/>
      <c r="F17" s="108"/>
    </row>
    <row r="18" spans="1:6" ht="21" customHeight="1">
      <c r="A18" s="90"/>
      <c r="B18" s="90"/>
      <c r="C18" s="90"/>
      <c r="D18" s="107"/>
      <c r="E18" s="107"/>
      <c r="F18" s="108"/>
    </row>
    <row r="19" spans="1:6" ht="21" customHeight="1">
      <c r="A19" s="90"/>
      <c r="B19" s="90"/>
      <c r="C19" s="90"/>
      <c r="D19" s="107"/>
      <c r="E19" s="107"/>
      <c r="F19" s="108"/>
    </row>
    <row r="20" spans="1:6" ht="21" customHeight="1">
      <c r="A20" s="90"/>
      <c r="B20" s="90"/>
      <c r="C20" s="90"/>
      <c r="D20" s="107"/>
      <c r="E20" s="107"/>
      <c r="F20" s="10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>
      <selection activeCell="E12" sqref="E1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2" t="s">
        <v>177</v>
      </c>
    </row>
    <row r="2" spans="1:9" ht="19.5" customHeight="1">
      <c r="A2" s="76"/>
      <c r="B2" s="76"/>
      <c r="C2" s="76"/>
      <c r="D2" s="76"/>
      <c r="E2" s="77"/>
      <c r="F2" s="76"/>
      <c r="G2" s="76"/>
      <c r="H2" s="78" t="s">
        <v>178</v>
      </c>
      <c r="I2" s="100"/>
    </row>
    <row r="3" spans="1:9" ht="25.5" customHeight="1">
      <c r="A3" s="40" t="s">
        <v>179</v>
      </c>
      <c r="B3" s="40"/>
      <c r="C3" s="40"/>
      <c r="D3" s="40"/>
      <c r="E3" s="40"/>
      <c r="F3" s="40"/>
      <c r="G3" s="40"/>
      <c r="H3" s="40"/>
      <c r="I3" s="100"/>
    </row>
    <row r="4" spans="1:9" ht="19.5" customHeight="1">
      <c r="A4" s="42"/>
      <c r="B4" s="79"/>
      <c r="C4" s="79"/>
      <c r="D4" s="79"/>
      <c r="E4" s="79"/>
      <c r="F4" s="79"/>
      <c r="G4" s="79"/>
      <c r="H4" s="43" t="s">
        <v>6</v>
      </c>
      <c r="I4" s="100"/>
    </row>
    <row r="5" spans="1:9" ht="19.5" customHeight="1">
      <c r="A5" s="52" t="s">
        <v>180</v>
      </c>
      <c r="B5" s="52" t="s">
        <v>181</v>
      </c>
      <c r="C5" s="47" t="s">
        <v>182</v>
      </c>
      <c r="D5" s="47"/>
      <c r="E5" s="47"/>
      <c r="F5" s="47"/>
      <c r="G5" s="47"/>
      <c r="H5" s="47"/>
      <c r="I5" s="100"/>
    </row>
    <row r="6" spans="1:9" ht="19.5" customHeight="1">
      <c r="A6" s="52"/>
      <c r="B6" s="52"/>
      <c r="C6" s="80" t="s">
        <v>37</v>
      </c>
      <c r="D6" s="81" t="s">
        <v>183</v>
      </c>
      <c r="E6" s="82" t="s">
        <v>184</v>
      </c>
      <c r="F6" s="83"/>
      <c r="G6" s="83"/>
      <c r="H6" s="84" t="s">
        <v>146</v>
      </c>
      <c r="I6" s="100"/>
    </row>
    <row r="7" spans="1:9" ht="33.75" customHeight="1">
      <c r="A7" s="58"/>
      <c r="B7" s="58"/>
      <c r="C7" s="85"/>
      <c r="D7" s="59"/>
      <c r="E7" s="86" t="s">
        <v>52</v>
      </c>
      <c r="F7" s="87" t="s">
        <v>185</v>
      </c>
      <c r="G7" s="88" t="s">
        <v>186</v>
      </c>
      <c r="H7" s="89"/>
      <c r="I7" s="100"/>
    </row>
    <row r="8" spans="1:9" ht="19.5" customHeight="1">
      <c r="A8" s="61" t="s">
        <v>63</v>
      </c>
      <c r="B8" s="90" t="s">
        <v>187</v>
      </c>
      <c r="C8" s="63">
        <v>6</v>
      </c>
      <c r="D8" s="103"/>
      <c r="E8" s="103">
        <v>2</v>
      </c>
      <c r="F8" s="103"/>
      <c r="G8" s="62">
        <v>2</v>
      </c>
      <c r="H8" s="104">
        <v>4</v>
      </c>
      <c r="I8" s="101"/>
    </row>
    <row r="9" spans="1:9" ht="19.5" customHeight="1">
      <c r="A9" s="91"/>
      <c r="B9" s="91"/>
      <c r="C9" s="91"/>
      <c r="D9" s="91"/>
      <c r="E9" s="92"/>
      <c r="F9" s="94"/>
      <c r="G9" s="94"/>
      <c r="H9" s="93"/>
      <c r="I9" s="98"/>
    </row>
    <row r="10" spans="1:9" ht="19.5" customHeight="1">
      <c r="A10" s="91"/>
      <c r="B10" s="91"/>
      <c r="C10" s="91"/>
      <c r="D10" s="91"/>
      <c r="E10" s="95"/>
      <c r="F10" s="91"/>
      <c r="G10" s="91"/>
      <c r="H10" s="93"/>
      <c r="I10" s="98"/>
    </row>
    <row r="11" spans="1:9" ht="19.5" customHeight="1">
      <c r="A11" s="91"/>
      <c r="B11" s="91"/>
      <c r="C11" s="91"/>
      <c r="D11" s="91"/>
      <c r="E11" s="95"/>
      <c r="F11" s="91"/>
      <c r="G11" s="91"/>
      <c r="H11" s="93"/>
      <c r="I11" s="98"/>
    </row>
    <row r="12" spans="1:9" ht="19.5" customHeight="1">
      <c r="A12" s="91"/>
      <c r="B12" s="91"/>
      <c r="C12" s="91"/>
      <c r="D12" s="91"/>
      <c r="E12" s="92"/>
      <c r="F12" s="91"/>
      <c r="G12" s="91"/>
      <c r="H12" s="93"/>
      <c r="I12" s="98"/>
    </row>
    <row r="13" spans="1:9" ht="19.5" customHeight="1">
      <c r="A13" s="91"/>
      <c r="B13" s="91"/>
      <c r="C13" s="91"/>
      <c r="D13" s="91"/>
      <c r="E13" s="92"/>
      <c r="F13" s="91"/>
      <c r="G13" s="91"/>
      <c r="H13" s="93"/>
      <c r="I13" s="98"/>
    </row>
    <row r="14" spans="1:9" ht="19.5" customHeight="1">
      <c r="A14" s="91"/>
      <c r="B14" s="91"/>
      <c r="C14" s="91"/>
      <c r="D14" s="91"/>
      <c r="E14" s="95"/>
      <c r="F14" s="91"/>
      <c r="G14" s="91"/>
      <c r="H14" s="93"/>
      <c r="I14" s="98"/>
    </row>
    <row r="15" spans="1:9" ht="19.5" customHeight="1">
      <c r="A15" s="91"/>
      <c r="B15" s="91"/>
      <c r="C15" s="91"/>
      <c r="D15" s="91"/>
      <c r="E15" s="95"/>
      <c r="F15" s="91"/>
      <c r="G15" s="91"/>
      <c r="H15" s="93"/>
      <c r="I15" s="98"/>
    </row>
    <row r="16" spans="1:9" ht="19.5" customHeight="1">
      <c r="A16" s="91"/>
      <c r="B16" s="91"/>
      <c r="C16" s="91"/>
      <c r="D16" s="91"/>
      <c r="E16" s="92"/>
      <c r="F16" s="91"/>
      <c r="G16" s="91"/>
      <c r="H16" s="93"/>
      <c r="I16" s="98"/>
    </row>
    <row r="17" spans="1:9" ht="19.5" customHeight="1">
      <c r="A17" s="91"/>
      <c r="B17" s="91"/>
      <c r="C17" s="91"/>
      <c r="D17" s="91"/>
      <c r="E17" s="92"/>
      <c r="F17" s="91"/>
      <c r="G17" s="91"/>
      <c r="H17" s="93"/>
      <c r="I17" s="98"/>
    </row>
    <row r="18" spans="1:9" ht="19.5" customHeight="1">
      <c r="A18" s="91"/>
      <c r="B18" s="91"/>
      <c r="C18" s="91"/>
      <c r="D18" s="91"/>
      <c r="E18" s="96"/>
      <c r="F18" s="91"/>
      <c r="G18" s="91"/>
      <c r="H18" s="93"/>
      <c r="I18" s="98"/>
    </row>
    <row r="19" spans="1:9" ht="19.5" customHeight="1">
      <c r="A19" s="91"/>
      <c r="B19" s="91"/>
      <c r="C19" s="91"/>
      <c r="D19" s="91"/>
      <c r="E19" s="95"/>
      <c r="F19" s="91"/>
      <c r="G19" s="91"/>
      <c r="H19" s="93"/>
      <c r="I19" s="98"/>
    </row>
    <row r="20" spans="1:9" ht="19.5" customHeight="1">
      <c r="A20" s="95"/>
      <c r="B20" s="95"/>
      <c r="C20" s="95"/>
      <c r="D20" s="95"/>
      <c r="E20" s="95"/>
      <c r="F20" s="91"/>
      <c r="G20" s="91"/>
      <c r="H20" s="93"/>
      <c r="I20" s="98"/>
    </row>
    <row r="21" spans="1:9" ht="19.5" customHeight="1">
      <c r="A21" s="93"/>
      <c r="B21" s="93"/>
      <c r="C21" s="93"/>
      <c r="D21" s="93"/>
      <c r="E21" s="97"/>
      <c r="F21" s="93"/>
      <c r="G21" s="93"/>
      <c r="H21" s="93"/>
      <c r="I21" s="98"/>
    </row>
    <row r="22" spans="1:9" ht="19.5" customHeight="1">
      <c r="A22" s="93"/>
      <c r="B22" s="93"/>
      <c r="C22" s="93"/>
      <c r="D22" s="93"/>
      <c r="E22" s="97"/>
      <c r="F22" s="93"/>
      <c r="G22" s="93"/>
      <c r="H22" s="93"/>
      <c r="I22" s="98"/>
    </row>
    <row r="23" spans="1:9" ht="19.5" customHeight="1">
      <c r="A23" s="93"/>
      <c r="B23" s="93"/>
      <c r="C23" s="93"/>
      <c r="D23" s="93"/>
      <c r="E23" s="97"/>
      <c r="F23" s="93"/>
      <c r="G23" s="93"/>
      <c r="H23" s="93"/>
      <c r="I23" s="98"/>
    </row>
    <row r="24" spans="1:9" ht="19.5" customHeight="1">
      <c r="A24" s="93"/>
      <c r="B24" s="93"/>
      <c r="C24" s="93"/>
      <c r="D24" s="93"/>
      <c r="E24" s="97"/>
      <c r="F24" s="93"/>
      <c r="G24" s="93"/>
      <c r="H24" s="93"/>
      <c r="I24" s="98"/>
    </row>
    <row r="25" spans="1:9" ht="19.5" customHeight="1">
      <c r="A25" s="93"/>
      <c r="B25" s="93"/>
      <c r="C25" s="93"/>
      <c r="D25" s="93"/>
      <c r="E25" s="97"/>
      <c r="F25" s="93"/>
      <c r="G25" s="93"/>
      <c r="H25" s="93"/>
      <c r="I25" s="98"/>
    </row>
    <row r="26" spans="1:9" ht="19.5" customHeight="1">
      <c r="A26" s="93"/>
      <c r="B26" s="93"/>
      <c r="C26" s="93"/>
      <c r="D26" s="93"/>
      <c r="E26" s="97"/>
      <c r="F26" s="93"/>
      <c r="G26" s="93"/>
      <c r="H26" s="93"/>
      <c r="I26" s="98"/>
    </row>
    <row r="27" spans="1:9" ht="19.5" customHeight="1">
      <c r="A27" s="93"/>
      <c r="B27" s="93"/>
      <c r="C27" s="93"/>
      <c r="D27" s="93"/>
      <c r="E27" s="97"/>
      <c r="F27" s="93"/>
      <c r="G27" s="93"/>
      <c r="H27" s="93"/>
      <c r="I27" s="98"/>
    </row>
    <row r="28" spans="1:9" ht="19.5" customHeight="1">
      <c r="A28" s="93"/>
      <c r="B28" s="93"/>
      <c r="C28" s="93"/>
      <c r="D28" s="93"/>
      <c r="E28" s="97"/>
      <c r="F28" s="93"/>
      <c r="G28" s="93"/>
      <c r="H28" s="93"/>
      <c r="I28" s="98"/>
    </row>
    <row r="29" spans="1:9" ht="19.5" customHeight="1">
      <c r="A29" s="93"/>
      <c r="B29" s="93"/>
      <c r="C29" s="93"/>
      <c r="D29" s="93"/>
      <c r="E29" s="97"/>
      <c r="F29" s="93"/>
      <c r="G29" s="93"/>
      <c r="H29" s="93"/>
      <c r="I29" s="98"/>
    </row>
    <row r="30" spans="1:9" ht="19.5" customHeight="1">
      <c r="A30" s="93"/>
      <c r="B30" s="93"/>
      <c r="C30" s="93"/>
      <c r="D30" s="93"/>
      <c r="E30" s="97"/>
      <c r="F30" s="93"/>
      <c r="G30" s="93"/>
      <c r="H30" s="93"/>
      <c r="I30" s="9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2017-02-14T06:52:00Z</cp:lastPrinted>
  <dcterms:created xsi:type="dcterms:W3CDTF">1996-12-17T01:32:00Z</dcterms:created>
  <dcterms:modified xsi:type="dcterms:W3CDTF">2018-04-25T05:37:50Z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