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12570" activeTab="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'1'!$A$1:$D$19</definedName>
    <definedName name="_xlnm.Print_Area" localSheetId="3">'1-2'!$A$1:$J$24</definedName>
    <definedName name="_xlnm.Print_Area" localSheetId="7">'3-2'!$A$2:$F$21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<sst xmlns="http://schemas.openxmlformats.org/spreadsheetml/2006/main" count="705" uniqueCount="255">
  <si>
    <t>**部门（单位）</t>
  </si>
  <si>
    <t>中共德阳市罗江区委机构编制委员会办公室</t>
  </si>
  <si>
    <t>2018年部门预算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</si>
  <si>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</si>
  <si>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</si>
  <si>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</si>
  <si>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</si>
  <si>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</si>
  <si>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</si>
  <si>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</si>
  <si>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</si>
  <si>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</si>
  <si>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</si>
  <si>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</si>
  <si>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</si>
  <si>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</si>
  <si>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</si>
  <si>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</si>
  <si>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</si>
  <si>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</si>
  <si>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</si>
  <si>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</si>
  <si>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……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</si>
  <si>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</si>
  <si>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</si>
  <si>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</si>
  <si>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</si>
  <si>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</si>
  <si>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</si>
  <si>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</si>
  <si>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</si>
  <si>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</si>
  <si>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</si>
  <si>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</si>
  <si>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</si>
  <si>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</si>
  <si>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</si>
  <si>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</si>
  <si>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</si>
  <si>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</si>
  <si>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</si>
  <si>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</si>
  <si>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</si>
  <si>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</si>
  <si>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</si>
  <si>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</si>
  <si>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</si>
  <si>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</si>
  <si>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</si>
  <si>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</si>
  <si>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</si>
  <si>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</si>
  <si>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</si>
  <si>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</si>
  <si>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</si>
  <si>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</si>
  <si>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</si>
  <si>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</si>
  <si>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</si>
  <si>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</si>
  <si>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201</t>
  </si>
  <si>
    <t>10</t>
  </si>
  <si>
    <t>01</t>
  </si>
  <si>
    <t>348301</t>
  </si>
  <si>
    <t xml:space="preserve">      行政运行</t>
  </si>
  <si>
    <t>02</t>
  </si>
  <si>
    <t xml:space="preserve">      一般行政管理事务</t>
  </si>
  <si>
    <t xml:space="preserve">  社会保障和就业支出</t>
  </si>
  <si>
    <t xml:space="preserve">    行政事业单位离退休</t>
  </si>
  <si>
    <t>208</t>
  </si>
  <si>
    <t>05</t>
  </si>
  <si>
    <t xml:space="preserve">      机关事业单位基本养老保险缴费支出</t>
  </si>
  <si>
    <t>06</t>
  </si>
  <si>
    <t xml:space="preserve">      机关事业单位职业年金缴费支出</t>
  </si>
  <si>
    <t xml:space="preserve">  医疗卫生与计划生育支出</t>
  </si>
  <si>
    <t xml:space="preserve">    行政事业单位医疗</t>
  </si>
  <si>
    <t>210</t>
  </si>
  <si>
    <t>11</t>
  </si>
  <si>
    <t xml:space="preserve">      行政单位医疗</t>
  </si>
  <si>
    <t>99</t>
  </si>
  <si>
    <t xml:space="preserve">      其他行政事业单位医疗支出</t>
  </si>
  <si>
    <t xml:space="preserve">  住房保障支出</t>
  </si>
  <si>
    <t xml:space="preserve">    住房改革支出</t>
  </si>
  <si>
    <t>221</t>
  </si>
  <si>
    <t xml:space="preserve">   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</si>
  <si>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</si>
  <si>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</si>
  <si>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</si>
  <si>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</si>
  <si>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</si>
  <si>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</si>
  <si>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</si>
  <si>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</si>
  <si>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</si>
  <si>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</si>
  <si>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</si>
  <si>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</si>
  <si>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</si>
  <si>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</si>
  <si>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</si>
  <si>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</si>
  <si>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</si>
  <si>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</si>
  <si>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</si>
  <si>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</si>
  <si>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国有资本经营预算拨款收入</t>
  </si>
  <si>
    <t>二、上年结转</t>
  </si>
  <si>
    <t xml:space="preserve">  上年财政拨款资金结转</t>
  </si>
  <si>
    <t>二、结转下年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</si>
  <si>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</si>
  <si>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</si>
  <si>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</si>
  <si>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</si>
  <si>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</si>
  <si>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</si>
  <si>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其他支出</t>
  </si>
  <si>
    <t xml:space="preserve">科目名称  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</si>
  <si>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</si>
  <si>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</si>
  <si>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</si>
  <si>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</si>
  <si>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</si>
  <si>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</si>
  <si>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生育保险</t>
  </si>
  <si>
    <t>住房公积金</t>
  </si>
  <si>
    <t>其他工资和福利支出</t>
  </si>
  <si>
    <t>办公费</t>
  </si>
  <si>
    <t>手续费</t>
  </si>
  <si>
    <t>印刷费</t>
  </si>
  <si>
    <t>水费</t>
  </si>
  <si>
    <t>电费</t>
  </si>
  <si>
    <t>邮电费</t>
  </si>
  <si>
    <t>差旅费</t>
  </si>
  <si>
    <t>会议费</t>
  </si>
  <si>
    <t>培训费</t>
  </si>
  <si>
    <t>公务接待费</t>
  </si>
  <si>
    <t>劳务费</t>
  </si>
  <si>
    <t>工会经费</t>
  </si>
  <si>
    <t>其他交通运行维护</t>
  </si>
  <si>
    <t>其他商品和服务支出</t>
  </si>
  <si>
    <t>独生子女费</t>
  </si>
  <si>
    <t>预备费</t>
  </si>
  <si>
    <t>预留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</si>
  <si>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</si>
  <si>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</si>
  <si>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</si>
  <si>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</si>
  <si>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</si>
  <si>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</si>
  <si>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</si>
  <si>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一般公共服务支出</t>
  </si>
  <si>
    <t xml:space="preserve">  人力资源事务</t>
  </si>
  <si>
    <t>社会保障和就业支出</t>
  </si>
  <si>
    <t xml:space="preserve">  行政事业单位离退休</t>
  </si>
  <si>
    <t>医疗卫生与计划生育支出</t>
  </si>
  <si>
    <t xml:space="preserve">  行政事业单位医疗</t>
  </si>
  <si>
    <t>住房保障支出</t>
  </si>
  <si>
    <t xml:space="preserve">  住房改革支出</t>
  </si>
  <si>
    <t>样表75</t>
  </si>
  <si>
    <t>表3-2</t>
  </si>
  <si>
    <t>一般公共预算项目支出预算表</t>
  </si>
  <si>
    <t>单位名称（项目）</t>
  </si>
  <si>
    <t xml:space="preserve">        事业单位改革经费</t>
  </si>
  <si>
    <t xml:space="preserve">        事业单位登记管理费</t>
  </si>
  <si>
    <t xml:space="preserve">        机构改革经费</t>
  </si>
  <si>
    <t xml:space="preserve">        机构编制实名制管理费</t>
  </si>
  <si>
    <t xml:space="preserve">        统一代码建设经费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</si>
  <si>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</si>
  <si>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</si>
  <si>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</si>
  <si>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</si>
  <si>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</si>
  <si>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</si>
  <si>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</si>
  <si>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</si>
  <si>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</si>
  <si>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</si>
  <si>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t>248301</t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</si>
  <si>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</si>
  <si>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</si>
  <si>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</si>
  <si>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</si>
  <si>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</si>
  <si>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</si>
  <si>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</si>
  <si>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</si>
  <si>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</si>
  <si>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</si>
  <si>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</si>
  <si>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</si>
  <si>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</si>
  <si>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</si>
  <si>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</si>
  <si>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单位名称：</t>
  </si>
  <si>
    <t>单位：元</t>
  </si>
  <si>
    <t>单位名称（功能科目）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</si>
  <si>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</si>
  <si>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</si>
  <si>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</si>
  <si>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</si>
  <si>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</si>
  <si>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</si>
  <si>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</si>
  <si>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</si>
  <si>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</si>
  <si>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</si>
  <si>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债务还本支出</t>
  </si>
  <si>
    <t>转移性支出</t>
  </si>
  <si>
    <t>预备费及预留</t>
  </si>
  <si>
    <t>工资奖金津补贴</t>
  </si>
  <si>
    <t>社会保障缴费</t>
  </si>
  <si>
    <t>其他工资福利支出</t>
  </si>
  <si>
    <t>办公经费</t>
  </si>
  <si>
    <t>专用材料费</t>
  </si>
  <si>
    <t>委托业务费</t>
  </si>
  <si>
    <t>公务用车运行维护费</t>
  </si>
  <si>
    <t>维修（护）费</t>
  </si>
  <si>
    <t>房屋建筑物购建</t>
  </si>
  <si>
    <t>基础设施建设</t>
  </si>
  <si>
    <t>公务用车购置</t>
  </si>
  <si>
    <t>土地征迁补偿和安置支出</t>
  </si>
  <si>
    <t>设备购置</t>
  </si>
  <si>
    <t>大型修缮</t>
  </si>
  <si>
    <t>其他资本性支出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</si>
  <si>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</si>
  <si>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</si>
  <si>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</si>
  <si>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</si>
  <si>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</si>
  <si>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</si>
  <si>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</si>
  <si>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</si>
  <si>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</si>
  <si>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</si>
  <si>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</si>
  <si>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</si>
  <si>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</si>
  <si>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</si>
  <si>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国内债务付息</t>
  </si>
  <si>
    <t>国外债务付息</t>
  </si>
  <si>
    <t>国内债务发行费用</t>
  </si>
  <si>
    <t>国外债务发行费用</t>
  </si>
  <si>
    <t>国内债务还本</t>
  </si>
  <si>
    <t>国外债务还本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</si>
  <si>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</si>
  <si>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</si>
  <si>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</si>
  <si>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</si>
  <si>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</si>
  <si>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</si>
  <si>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</si>
  <si>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</si>
  <si>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>样表81</t>
  </si>
  <si>
    <t>表6-2</t>
  </si>
  <si>
    <t>政府预算项目支出预算表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</si>
</sst>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&quot;\&quot;#,##0.00_);\(&quot;\&quot;#,##0.00\)"/>
    <numFmt numFmtId="179" formatCode="#,##0.0000"/>
  </numFmts>
  <fonts count="6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36"/>
      <name val="宋体"/>
      <family val="0"/>
    </font>
    <font>
      <b/>
      <sz val="4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60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5" fillId="27" borderId="0" applyNumberFormat="0" applyBorder="0" applyAlignment="0" applyProtection="0"/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2" fillId="31" borderId="0" applyNumberFormat="0" applyBorder="0" applyAlignment="0" applyProtection="0"/>
    <xf numFmtId="0" fontId="45" fillId="32" borderId="0" applyNumberFormat="0" applyBorder="0" applyAlignment="0" applyProtection="0"/>
    <xf numFmtId="0" fontId="1" fillId="0" borderId="0">
      <alignment/>
      <protection/>
    </xf>
  </cellStyleXfs>
  <cellXfs count="216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1" fillId="0" borderId="0" xfId="63" applyAlignment="1">
      <alignment horizontal="center" vertical="center"/>
      <protection/>
    </xf>
    <xf numFmtId="0" fontId="1" fillId="0" borderId="0" xfId="63" applyAlignment="1">
      <alignment horizontal="right" vertical="center"/>
      <protection/>
    </xf>
    <xf numFmtId="1" fontId="2" fillId="0" borderId="0" xfId="0" applyNumberFormat="1" applyFont="1" applyFill="1" applyAlignment="1">
      <alignment horizontal="left"/>
    </xf>
    <xf numFmtId="0" fontId="3" fillId="0" borderId="0" xfId="63" applyNumberFormat="1" applyFont="1" applyFill="1" applyAlignment="1" applyProtection="1">
      <alignment horizontal="right" vertical="center"/>
      <protection/>
    </xf>
    <xf numFmtId="0" fontId="4" fillId="0" borderId="0" xfId="63" applyFont="1" applyAlignment="1">
      <alignment horizontal="centerContinuous" vertical="center"/>
      <protection/>
    </xf>
    <xf numFmtId="0" fontId="1" fillId="0" borderId="0" xfId="63" applyFill="1" applyBorder="1" applyAlignment="1">
      <alignment horizontal="left" vertical="center"/>
      <protection/>
    </xf>
    <xf numFmtId="0" fontId="1" fillId="0" borderId="0" xfId="63" applyFill="1" applyBorder="1" applyAlignment="1">
      <alignment horizontal="right" vertical="center"/>
      <protection/>
    </xf>
    <xf numFmtId="0" fontId="1" fillId="0" borderId="0" xfId="63" applyBorder="1" applyAlignment="1">
      <alignment horizontal="right" vertical="center"/>
      <protection/>
    </xf>
    <xf numFmtId="0" fontId="1" fillId="0" borderId="10" xfId="63" applyBorder="1" applyAlignment="1">
      <alignment horizontal="centerContinuous" vertical="center"/>
      <protection/>
    </xf>
    <xf numFmtId="0" fontId="1" fillId="0" borderId="11" xfId="63" applyFill="1" applyBorder="1" applyAlignment="1">
      <alignment horizontal="centerContinuous" vertical="center"/>
      <protection/>
    </xf>
    <xf numFmtId="0" fontId="1" fillId="0" borderId="12" xfId="63" applyNumberFormat="1" applyFont="1" applyFill="1" applyBorder="1" applyAlignment="1" applyProtection="1">
      <alignment horizontal="center" vertical="center"/>
      <protection/>
    </xf>
    <xf numFmtId="0" fontId="1" fillId="0" borderId="13" xfId="63" applyNumberFormat="1" applyFont="1" applyFill="1" applyBorder="1" applyAlignment="1" applyProtection="1">
      <alignment horizontal="center" vertical="center"/>
      <protection/>
    </xf>
    <xf numFmtId="0" fontId="1" fillId="0" borderId="14" xfId="63" applyBorder="1" applyAlignment="1">
      <alignment horizontal="centerContinuous" vertical="center"/>
      <protection/>
    </xf>
    <xf numFmtId="0" fontId="1" fillId="0" borderId="12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Border="1" applyAlignment="1">
      <alignment horizontal="center" vertical="center"/>
      <protection/>
    </xf>
    <xf numFmtId="49" fontId="1" fillId="0" borderId="12" xfId="63" applyNumberFormat="1" applyFont="1" applyFill="1" applyBorder="1" applyAlignment="1" applyProtection="1">
      <alignment horizontal="left" vertical="center"/>
      <protection/>
    </xf>
    <xf numFmtId="49" fontId="1" fillId="0" borderId="13" xfId="63" applyNumberFormat="1" applyFont="1" applyFill="1" applyBorder="1" applyAlignment="1" applyProtection="1">
      <alignment horizontal="left" vertical="center"/>
      <protection/>
    </xf>
    <xf numFmtId="49" fontId="1" fillId="0" borderId="16" xfId="63" applyNumberFormat="1" applyFont="1" applyFill="1" applyBorder="1" applyAlignment="1" applyProtection="1">
      <alignment horizontal="left" vertical="center"/>
      <protection/>
    </xf>
    <xf numFmtId="49" fontId="1" fillId="0" borderId="12" xfId="63" applyNumberFormat="1" applyFont="1" applyFill="1" applyBorder="1" applyAlignment="1" applyProtection="1">
      <alignment horizontal="center" vertical="center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12" xfId="63" applyNumberFormat="1" applyFont="1" applyFill="1" applyBorder="1" applyAlignment="1" applyProtection="1">
      <alignment horizontal="right" vertic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49" fontId="1" fillId="0" borderId="13" xfId="0" applyNumberFormat="1" applyFont="1" applyFill="1" applyBorder="1" applyAlignment="1" applyProtection="1">
      <alignment horizontal="center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0" xfId="63" applyFill="1" applyAlignment="1">
      <alignment horizontal="right" vertical="center"/>
      <protection/>
    </xf>
    <xf numFmtId="0" fontId="1" fillId="0" borderId="0" xfId="63">
      <alignment/>
      <protection/>
    </xf>
    <xf numFmtId="0" fontId="1" fillId="0" borderId="13" xfId="63" applyBorder="1" applyAlignment="1">
      <alignment horizontal="centerContinuous" vertical="center"/>
      <protection/>
    </xf>
    <xf numFmtId="0" fontId="1" fillId="0" borderId="13" xfId="63" applyNumberFormat="1" applyFont="1" applyFill="1" applyBorder="1" applyAlignment="1" applyProtection="1">
      <alignment horizontal="center" vertical="center" wrapText="1"/>
      <protection/>
    </xf>
    <xf numFmtId="0" fontId="1" fillId="0" borderId="10" xfId="63" applyBorder="1" applyAlignment="1">
      <alignment horizontal="center" vertical="center"/>
      <protection/>
    </xf>
    <xf numFmtId="0" fontId="1" fillId="0" borderId="10" xfId="63" applyFill="1" applyBorder="1" applyAlignment="1">
      <alignment horizontal="center" vertical="center"/>
      <protection/>
    </xf>
    <xf numFmtId="0" fontId="1" fillId="0" borderId="17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NumberFormat="1" applyFont="1" applyFill="1" applyBorder="1" applyAlignment="1" applyProtection="1">
      <alignment horizontal="center" vertical="center" wrapText="1"/>
      <protection/>
    </xf>
    <xf numFmtId="0" fontId="1" fillId="0" borderId="15" xfId="63" applyFill="1" applyBorder="1" applyAlignment="1">
      <alignment horizontal="center" vertical="center"/>
      <protection/>
    </xf>
    <xf numFmtId="0" fontId="1" fillId="0" borderId="16" xfId="63" applyNumberFormat="1" applyFont="1" applyFill="1" applyBorder="1" applyAlignment="1" applyProtection="1">
      <alignment horizontal="center" vertical="center"/>
      <protection/>
    </xf>
    <xf numFmtId="4" fontId="1" fillId="0" borderId="13" xfId="63" applyNumberFormat="1" applyFont="1" applyFill="1" applyBorder="1" applyAlignment="1" applyProtection="1">
      <alignment horizontal="right" vertical="center"/>
      <protection/>
    </xf>
    <xf numFmtId="0" fontId="1" fillId="0" borderId="11" xfId="63" applyBorder="1" applyAlignment="1">
      <alignment horizontal="centerContinuous" vertical="center"/>
      <protection/>
    </xf>
    <xf numFmtId="0" fontId="1" fillId="0" borderId="11" xfId="63" applyNumberFormat="1" applyFont="1" applyFill="1" applyBorder="1" applyAlignment="1" applyProtection="1">
      <alignment horizontal="center" vertical="center" wrapText="1"/>
      <protection/>
    </xf>
    <xf numFmtId="0" fontId="1" fillId="0" borderId="18" xfId="63" applyBorder="1" applyAlignment="1">
      <alignment horizontal="center" vertical="center"/>
      <protection/>
    </xf>
    <xf numFmtId="4" fontId="1" fillId="0" borderId="10" xfId="63" applyNumberFormat="1" applyFont="1" applyFill="1" applyBorder="1" applyAlignment="1" applyProtection="1">
      <alignment horizontal="center" vertical="center"/>
      <protection/>
    </xf>
    <xf numFmtId="0" fontId="1" fillId="0" borderId="19" xfId="63" applyBorder="1" applyAlignment="1">
      <alignment horizontal="center" vertical="center"/>
      <protection/>
    </xf>
    <xf numFmtId="0" fontId="1" fillId="0" borderId="0" xfId="0" applyNumberFormat="1" applyFont="1" applyFill="1" applyAlignment="1">
      <alignment/>
    </xf>
    <xf numFmtId="0" fontId="1" fillId="33" borderId="0" xfId="0" applyNumberFormat="1" applyFont="1" applyFill="1" applyAlignment="1">
      <alignment/>
    </xf>
    <xf numFmtId="0" fontId="1" fillId="33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1" fillId="0" borderId="2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6" fillId="0" borderId="0" xfId="0" applyNumberFormat="1" applyFont="1" applyFill="1" applyAlignment="1">
      <alignment horizontal="right"/>
    </xf>
    <xf numFmtId="0" fontId="1" fillId="0" borderId="21" xfId="0" applyNumberFormat="1" applyFont="1" applyFill="1" applyBorder="1" applyAlignment="1">
      <alignment horizontal="centerContinuous" vertical="center"/>
    </xf>
    <xf numFmtId="0" fontId="1" fillId="0" borderId="15" xfId="0" applyNumberFormat="1" applyFont="1" applyFill="1" applyBorder="1" applyAlignment="1">
      <alignment horizontal="centerContinuous" vertical="center"/>
    </xf>
    <xf numFmtId="0" fontId="1" fillId="0" borderId="18" xfId="0" applyNumberFormat="1" applyFont="1" applyFill="1" applyBorder="1" applyAlignment="1">
      <alignment horizontal="centerContinuous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>
      <alignment horizontal="centerContinuous" vertical="center"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3" xfId="0" applyNumberFormat="1" applyFont="1" applyFill="1" applyBorder="1" applyAlignment="1" applyProtection="1">
      <alignment vertical="center" wrapText="1"/>
      <protection/>
    </xf>
    <xf numFmtId="176" fontId="1" fillId="0" borderId="16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 applyProtection="1">
      <alignment vertical="center" wrapText="1"/>
      <protection/>
    </xf>
    <xf numFmtId="1" fontId="1" fillId="0" borderId="0" xfId="0" applyNumberFormat="1" applyFont="1" applyFill="1" applyAlignment="1" applyProtection="1">
      <alignment vertical="center" wrapText="1"/>
      <protection/>
    </xf>
    <xf numFmtId="0" fontId="7" fillId="33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9" fillId="33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0" fontId="1" fillId="0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/>
    </xf>
    <xf numFmtId="1" fontId="1" fillId="0" borderId="22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NumberFormat="1" applyFont="1" applyFill="1" applyBorder="1" applyAlignment="1" applyProtection="1">
      <alignment horizontal="centerContinuous" vertical="center"/>
      <protection/>
    </xf>
    <xf numFmtId="1" fontId="1" fillId="0" borderId="21" xfId="0" applyNumberFormat="1" applyFont="1" applyFill="1" applyBorder="1" applyAlignment="1" applyProtection="1">
      <alignment horizontal="center" vertical="center" wrapText="1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vertical="center" wrapText="1"/>
      <protection/>
    </xf>
    <xf numFmtId="0" fontId="11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horizontal="centerContinuous" vertical="center"/>
    </xf>
    <xf numFmtId="0" fontId="14" fillId="0" borderId="13" xfId="0" applyNumberFormat="1" applyFont="1" applyFill="1" applyBorder="1" applyAlignment="1">
      <alignment horizontal="centerContinuous" vertical="center"/>
    </xf>
    <xf numFmtId="1" fontId="13" fillId="0" borderId="13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/>
    </xf>
    <xf numFmtId="176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176" fontId="1" fillId="0" borderId="21" xfId="0" applyNumberFormat="1" applyFont="1" applyFill="1" applyBorder="1" applyAlignment="1" applyProtection="1">
      <alignment vertical="center" wrapText="1"/>
      <protection/>
    </xf>
    <xf numFmtId="1" fontId="15" fillId="0" borderId="0" xfId="0" applyNumberFormat="1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21" xfId="0" applyNumberFormat="1" applyFont="1" applyFill="1" applyBorder="1" applyAlignment="1" applyProtection="1">
      <alignment horizontal="centerContinuous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1" fontId="1" fillId="0" borderId="22" xfId="0" applyNumberFormat="1" applyFont="1" applyFill="1" applyBorder="1" applyAlignment="1">
      <alignment horizontal="centerContinuous" vertical="center"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177" fontId="1" fillId="0" borderId="13" xfId="0" applyNumberFormat="1" applyFont="1" applyFill="1" applyBorder="1" applyAlignment="1" applyProtection="1">
      <alignment horizontal="right" vertical="center" wrapText="1"/>
      <protection/>
    </xf>
    <xf numFmtId="177" fontId="1" fillId="0" borderId="11" xfId="0" applyNumberFormat="1" applyFont="1" applyFill="1" applyBorder="1" applyAlignment="1" applyProtection="1">
      <alignment horizontal="right" vertical="center" wrapText="1"/>
      <protection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6" xfId="0" applyNumberFormat="1" applyFont="1" applyFill="1" applyBorder="1" applyAlignment="1" applyProtection="1">
      <alignment vertical="center" wrapText="1"/>
      <protection/>
    </xf>
    <xf numFmtId="0" fontId="1" fillId="33" borderId="0" xfId="0" applyNumberFormat="1" applyFont="1" applyFill="1" applyAlignment="1">
      <alignment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4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center" vertical="center"/>
      <protection/>
    </xf>
    <xf numFmtId="4" fontId="6" fillId="0" borderId="12" xfId="0" applyNumberFormat="1" applyFont="1" applyFill="1" applyBorder="1" applyAlignment="1" applyProtection="1">
      <alignment horizontal="center" vertical="center"/>
      <protection/>
    </xf>
    <xf numFmtId="3" fontId="6" fillId="0" borderId="13" xfId="0" applyNumberFormat="1" applyFont="1" applyFill="1" applyBorder="1" applyAlignment="1" applyProtection="1">
      <alignment horizontal="center" vertical="center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4" fontId="6" fillId="0" borderId="12" xfId="0" applyNumberFormat="1" applyFont="1" applyFill="1" applyBorder="1" applyAlignment="1" applyProtection="1">
      <alignment vertical="center" wrapText="1"/>
      <protection/>
    </xf>
    <xf numFmtId="0" fontId="9" fillId="33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vertical="center" wrapText="1"/>
      <protection/>
    </xf>
    <xf numFmtId="0" fontId="9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6" fillId="0" borderId="0" xfId="0" applyNumberFormat="1" applyFont="1" applyFill="1" applyAlignment="1">
      <alignment/>
    </xf>
    <xf numFmtId="0" fontId="6" fillId="0" borderId="20" xfId="0" applyNumberFormat="1" applyFont="1" applyFill="1" applyBorder="1" applyAlignment="1" applyProtection="1">
      <alignment horizontal="left"/>
      <protection/>
    </xf>
    <xf numFmtId="0" fontId="6" fillId="0" borderId="13" xfId="0" applyNumberFormat="1" applyFont="1" applyFill="1" applyBorder="1" applyAlignment="1">
      <alignment horizontal="centerContinuous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>
      <alignment vertical="center"/>
    </xf>
    <xf numFmtId="176" fontId="6" fillId="0" borderId="13" xfId="0" applyNumberFormat="1" applyFont="1" applyFill="1" applyBorder="1" applyAlignment="1" applyProtection="1">
      <alignment vertical="center" wrapText="1"/>
      <protection/>
    </xf>
    <xf numFmtId="0" fontId="6" fillId="0" borderId="17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 wrapText="1"/>
      <protection/>
    </xf>
    <xf numFmtId="176" fontId="6" fillId="0" borderId="11" xfId="0" applyNumberFormat="1" applyFont="1" applyFill="1" applyBorder="1" applyAlignment="1" applyProtection="1">
      <alignment vertical="center" wrapText="1"/>
      <protection/>
    </xf>
    <xf numFmtId="176" fontId="6" fillId="0" borderId="15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 wrapText="1"/>
    </xf>
    <xf numFmtId="1" fontId="6" fillId="0" borderId="13" xfId="0" applyNumberFormat="1" applyFont="1" applyFill="1" applyBorder="1" applyAlignment="1">
      <alignment vertical="center"/>
    </xf>
    <xf numFmtId="176" fontId="6" fillId="0" borderId="21" xfId="0" applyNumberFormat="1" applyFont="1" applyFill="1" applyBorder="1" applyAlignment="1" applyProtection="1">
      <alignment vertical="center" wrapText="1"/>
      <protection/>
    </xf>
    <xf numFmtId="0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>
      <alignment vertical="center" wrapText="1"/>
    </xf>
    <xf numFmtId="176" fontId="6" fillId="0" borderId="12" xfId="0" applyNumberFormat="1" applyFont="1" applyFill="1" applyBorder="1" applyAlignment="1" applyProtection="1">
      <alignment vertical="center" wrapText="1"/>
      <protection/>
    </xf>
    <xf numFmtId="176" fontId="6" fillId="0" borderId="13" xfId="0" applyNumberFormat="1" applyFont="1" applyFill="1" applyBorder="1" applyAlignment="1">
      <alignment horizontal="right" vertical="center" wrapText="1"/>
    </xf>
    <xf numFmtId="176" fontId="6" fillId="0" borderId="2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7" fillId="0" borderId="0" xfId="0" applyNumberFormat="1" applyFont="1" applyFill="1" applyAlignment="1">
      <alignment/>
    </xf>
    <xf numFmtId="0" fontId="16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2" fillId="0" borderId="0" xfId="0" applyNumberFormat="1" applyFont="1" applyFill="1" applyAlignment="1">
      <alignment horizontal="left" vertical="center"/>
    </xf>
    <xf numFmtId="0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>
      <alignment/>
    </xf>
    <xf numFmtId="0" fontId="6" fillId="33" borderId="13" xfId="0" applyNumberFormat="1" applyFont="1" applyFill="1" applyBorder="1" applyAlignment="1" applyProtection="1">
      <alignment horizontal="center" vertical="center"/>
      <protection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Alignment="1">
      <alignment horizontal="right" vertical="center"/>
    </xf>
    <xf numFmtId="1" fontId="15" fillId="0" borderId="0" xfId="0" applyNumberFormat="1" applyFont="1" applyFill="1" applyAlignment="1">
      <alignment horizontal="left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Continuous" vertical="center"/>
    </xf>
    <xf numFmtId="178" fontId="1" fillId="0" borderId="13" xfId="0" applyNumberFormat="1" applyFont="1" applyFill="1" applyBorder="1" applyAlignment="1" applyProtection="1">
      <alignment horizontal="center" vertical="center" wrapText="1"/>
      <protection/>
    </xf>
    <xf numFmtId="178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8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6" fillId="33" borderId="0" xfId="0" applyNumberFormat="1" applyFont="1" applyFill="1" applyAlignment="1">
      <alignment/>
    </xf>
    <xf numFmtId="0" fontId="1" fillId="33" borderId="0" xfId="0" applyNumberFormat="1" applyFont="1" applyFill="1" applyAlignment="1" applyProtection="1">
      <alignment horizontal="right" vertical="center"/>
      <protection/>
    </xf>
    <xf numFmtId="1" fontId="1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/>
    </xf>
    <xf numFmtId="1" fontId="19" fillId="0" borderId="0" xfId="0" applyNumberFormat="1" applyFont="1" applyFill="1" applyAlignment="1">
      <alignment/>
    </xf>
    <xf numFmtId="179" fontId="20" fillId="0" borderId="0" xfId="0" applyNumberFormat="1" applyFont="1" applyFill="1" applyAlignment="1" applyProtection="1">
      <alignment horizontal="center" vertical="top"/>
      <protection/>
    </xf>
    <xf numFmtId="1" fontId="21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workbookViewId="0" topLeftCell="A4">
      <selection activeCell="A17" sqref="A17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12"/>
    </row>
    <row r="3" ht="63.75" customHeight="1">
      <c r="A3" s="213" t="s">
        <v>0</v>
      </c>
    </row>
    <row r="4" ht="107.25" customHeight="1">
      <c r="A4" s="214" t="s">
        <v>1</v>
      </c>
    </row>
    <row r="5" ht="409.5" customHeight="1" hidden="1">
      <c r="A5" s="214"/>
    </row>
    <row r="6" ht="14.25">
      <c r="A6" s="214"/>
    </row>
    <row r="7" ht="57" customHeight="1">
      <c r="A7" s="214"/>
    </row>
    <row r="8" ht="72" customHeight="1">
      <c r="A8" s="215" t="s">
        <v>2</v>
      </c>
    </row>
    <row r="9" ht="82.5" customHeight="1" hidden="1">
      <c r="A9" s="215"/>
    </row>
    <row r="10" ht="14.25" hidden="1">
      <c r="A10" s="215"/>
    </row>
    <row r="11" ht="14.25" hidden="1">
      <c r="A11" s="215"/>
    </row>
  </sheetData>
  <sheetProtection/>
  <mergeCells count="2">
    <mergeCell ref="A4:A7"/>
    <mergeCell ref="A8:A11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4" t="s">
        <v>178</v>
      </c>
      <c r="B1" s="4"/>
      <c r="C1" s="4"/>
    </row>
    <row r="2" spans="1:245" ht="19.5" customHeight="1">
      <c r="A2" s="42"/>
      <c r="B2" s="43"/>
      <c r="C2" s="43"/>
      <c r="D2" s="43"/>
      <c r="E2" s="43"/>
      <c r="F2" s="43"/>
      <c r="G2" s="43"/>
      <c r="H2" s="44" t="s">
        <v>179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</row>
    <row r="3" spans="1:245" ht="19.5" customHeight="1">
      <c r="A3" s="45" t="s">
        <v>180</v>
      </c>
      <c r="B3" s="45"/>
      <c r="C3" s="45"/>
      <c r="D3" s="45"/>
      <c r="E3" s="45"/>
      <c r="F3" s="45"/>
      <c r="G3" s="45"/>
      <c r="H3" s="45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</row>
    <row r="4" spans="1:245" ht="19.5" customHeight="1">
      <c r="A4" s="46" t="s">
        <v>181</v>
      </c>
      <c r="B4" s="46"/>
      <c r="C4" s="46"/>
      <c r="D4" s="46"/>
      <c r="E4" s="46"/>
      <c r="F4" s="47"/>
      <c r="G4" s="47"/>
      <c r="H4" s="48" t="s">
        <v>6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</row>
    <row r="5" spans="1:245" ht="19.5" customHeight="1">
      <c r="A5" s="49" t="s">
        <v>36</v>
      </c>
      <c r="B5" s="49"/>
      <c r="C5" s="49"/>
      <c r="D5" s="50"/>
      <c r="E5" s="51"/>
      <c r="F5" s="52" t="s">
        <v>182</v>
      </c>
      <c r="G5" s="52"/>
      <c r="H5" s="5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</row>
    <row r="6" spans="1:245" ht="19.5" customHeight="1">
      <c r="A6" s="53" t="s">
        <v>47</v>
      </c>
      <c r="B6" s="54"/>
      <c r="C6" s="55"/>
      <c r="D6" s="56" t="s">
        <v>48</v>
      </c>
      <c r="E6" s="57" t="s">
        <v>92</v>
      </c>
      <c r="F6" s="58" t="s">
        <v>37</v>
      </c>
      <c r="G6" s="58" t="s">
        <v>88</v>
      </c>
      <c r="H6" s="52" t="s">
        <v>89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</row>
    <row r="7" spans="1:245" ht="19.5" customHeight="1">
      <c r="A7" s="59" t="s">
        <v>57</v>
      </c>
      <c r="B7" s="60" t="s">
        <v>58</v>
      </c>
      <c r="C7" s="61" t="s">
        <v>59</v>
      </c>
      <c r="D7" s="62"/>
      <c r="E7" s="63"/>
      <c r="F7" s="64"/>
      <c r="G7" s="64"/>
      <c r="H7" s="65"/>
      <c r="I7" s="78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</row>
    <row r="8" spans="1:245" ht="21" customHeight="1">
      <c r="A8" s="66"/>
      <c r="B8" s="66"/>
      <c r="C8" s="66"/>
      <c r="D8" s="66"/>
      <c r="E8" s="66"/>
      <c r="F8" s="67"/>
      <c r="G8" s="68"/>
      <c r="H8" s="67"/>
      <c r="I8" s="78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21" customHeight="1">
      <c r="A9" s="66"/>
      <c r="B9" s="66"/>
      <c r="C9" s="66"/>
      <c r="D9" s="66"/>
      <c r="E9" s="66"/>
      <c r="F9" s="67"/>
      <c r="G9" s="68"/>
      <c r="H9" s="67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</row>
    <row r="10" spans="1:245" ht="21" customHeight="1">
      <c r="A10" s="66"/>
      <c r="B10" s="66"/>
      <c r="C10" s="66"/>
      <c r="D10" s="66"/>
      <c r="E10" s="66"/>
      <c r="F10" s="67"/>
      <c r="G10" s="68"/>
      <c r="H10" s="67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</row>
    <row r="11" spans="1:245" ht="21" customHeight="1">
      <c r="A11" s="66"/>
      <c r="B11" s="66"/>
      <c r="C11" s="66"/>
      <c r="D11" s="66"/>
      <c r="E11" s="66"/>
      <c r="F11" s="67"/>
      <c r="G11" s="68"/>
      <c r="H11" s="67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</row>
    <row r="12" spans="1:245" ht="21" customHeight="1">
      <c r="A12" s="66"/>
      <c r="B12" s="66"/>
      <c r="C12" s="66"/>
      <c r="D12" s="66"/>
      <c r="E12" s="66"/>
      <c r="F12" s="67"/>
      <c r="G12" s="68"/>
      <c r="H12" s="67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</row>
    <row r="13" spans="1:245" ht="21" customHeight="1">
      <c r="A13" s="66"/>
      <c r="B13" s="66"/>
      <c r="C13" s="66"/>
      <c r="D13" s="66"/>
      <c r="E13" s="66"/>
      <c r="F13" s="67"/>
      <c r="G13" s="68"/>
      <c r="H13" s="67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</row>
    <row r="14" spans="1:245" ht="21" customHeight="1">
      <c r="A14" s="66"/>
      <c r="B14" s="66"/>
      <c r="C14" s="66"/>
      <c r="D14" s="66"/>
      <c r="E14" s="66"/>
      <c r="F14" s="67"/>
      <c r="G14" s="68"/>
      <c r="H14" s="67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</row>
    <row r="15" spans="1:245" ht="21" customHeight="1">
      <c r="A15" s="66"/>
      <c r="B15" s="66"/>
      <c r="C15" s="66"/>
      <c r="D15" s="66"/>
      <c r="E15" s="66"/>
      <c r="F15" s="67"/>
      <c r="G15" s="68"/>
      <c r="H15" s="67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</row>
    <row r="16" spans="1:245" ht="21" customHeight="1">
      <c r="A16" s="66"/>
      <c r="B16" s="66"/>
      <c r="C16" s="66"/>
      <c r="D16" s="66"/>
      <c r="E16" s="66"/>
      <c r="F16" s="67"/>
      <c r="G16" s="68"/>
      <c r="H16" s="67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</row>
    <row r="17" spans="1:245" ht="21" customHeight="1">
      <c r="A17" s="66"/>
      <c r="B17" s="66"/>
      <c r="C17" s="66"/>
      <c r="D17" s="66"/>
      <c r="E17" s="66"/>
      <c r="F17" s="67"/>
      <c r="G17" s="68"/>
      <c r="H17" s="67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</row>
    <row r="18" spans="1:245" ht="21" customHeight="1">
      <c r="A18" s="66"/>
      <c r="B18" s="66"/>
      <c r="C18" s="66"/>
      <c r="D18" s="66"/>
      <c r="E18" s="66"/>
      <c r="F18" s="67"/>
      <c r="G18" s="68"/>
      <c r="H18" s="67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</row>
    <row r="19" spans="1:245" ht="21" customHeight="1">
      <c r="A19" s="66"/>
      <c r="B19" s="66"/>
      <c r="C19" s="66"/>
      <c r="D19" s="66"/>
      <c r="E19" s="66"/>
      <c r="F19" s="67"/>
      <c r="G19" s="68"/>
      <c r="H19" s="67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</row>
    <row r="20" spans="1:245" ht="21" customHeight="1">
      <c r="A20" s="66"/>
      <c r="B20" s="66"/>
      <c r="C20" s="66"/>
      <c r="D20" s="66"/>
      <c r="E20" s="66"/>
      <c r="F20" s="67"/>
      <c r="G20" s="68"/>
      <c r="H20" s="67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</row>
    <row r="21" spans="1:245" ht="21" customHeight="1">
      <c r="A21" s="66"/>
      <c r="B21" s="66"/>
      <c r="C21" s="66"/>
      <c r="D21" s="66"/>
      <c r="E21" s="66"/>
      <c r="F21" s="67"/>
      <c r="G21" s="68"/>
      <c r="H21" s="67"/>
      <c r="I21" s="69"/>
      <c r="J21" s="7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</row>
    <row r="22" spans="1:245" ht="19.5" customHeight="1">
      <c r="A22" s="69"/>
      <c r="B22" s="69"/>
      <c r="C22" s="69"/>
      <c r="D22" s="70"/>
      <c r="E22" s="70"/>
      <c r="F22" s="70"/>
      <c r="G22" s="70"/>
      <c r="H22" s="70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</row>
    <row r="23" spans="1:245" ht="19.5" customHeight="1">
      <c r="A23" s="69"/>
      <c r="B23" s="69"/>
      <c r="C23" s="69"/>
      <c r="D23" s="69"/>
      <c r="E23" s="69"/>
      <c r="F23" s="69"/>
      <c r="G23" s="69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</row>
    <row r="24" spans="1:245" ht="19.5" customHeight="1">
      <c r="A24" s="69"/>
      <c r="B24" s="69"/>
      <c r="C24" s="69"/>
      <c r="D24" s="70"/>
      <c r="E24" s="70"/>
      <c r="F24" s="70"/>
      <c r="G24" s="70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</row>
    <row r="25" spans="1:245" ht="19.5" customHeight="1">
      <c r="A25" s="69"/>
      <c r="B25" s="69"/>
      <c r="C25" s="69"/>
      <c r="D25" s="70"/>
      <c r="E25" s="70"/>
      <c r="F25" s="70"/>
      <c r="G25" s="70"/>
      <c r="H25" s="70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</row>
    <row r="26" spans="1:245" ht="19.5" customHeight="1">
      <c r="A26" s="69"/>
      <c r="B26" s="69"/>
      <c r="C26" s="69"/>
      <c r="D26" s="69"/>
      <c r="E26" s="69"/>
      <c r="F26" s="69"/>
      <c r="G26" s="69"/>
      <c r="H26" s="70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</row>
    <row r="27" spans="1:245" ht="19.5" customHeight="1">
      <c r="A27" s="69"/>
      <c r="B27" s="69"/>
      <c r="C27" s="69"/>
      <c r="D27" s="70"/>
      <c r="E27" s="70"/>
      <c r="F27" s="70"/>
      <c r="G27" s="70"/>
      <c r="H27" s="70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</row>
    <row r="28" spans="1:245" ht="19.5" customHeight="1">
      <c r="A28" s="69"/>
      <c r="B28" s="69"/>
      <c r="C28" s="69"/>
      <c r="D28" s="70"/>
      <c r="E28" s="70"/>
      <c r="F28" s="70"/>
      <c r="G28" s="70"/>
      <c r="H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</row>
    <row r="29" spans="1:245" ht="19.5" customHeight="1">
      <c r="A29" s="69"/>
      <c r="B29" s="69"/>
      <c r="C29" s="69"/>
      <c r="D29" s="69"/>
      <c r="E29" s="69"/>
      <c r="F29" s="69"/>
      <c r="G29" s="69"/>
      <c r="H29" s="70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</row>
    <row r="30" spans="1:245" ht="19.5" customHeight="1">
      <c r="A30" s="69"/>
      <c r="B30" s="69"/>
      <c r="C30" s="69"/>
      <c r="D30" s="70"/>
      <c r="E30" s="70"/>
      <c r="F30" s="70"/>
      <c r="G30" s="70"/>
      <c r="H30" s="70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</row>
    <row r="31" spans="1:245" ht="19.5" customHeight="1">
      <c r="A31" s="69"/>
      <c r="B31" s="69"/>
      <c r="C31" s="69"/>
      <c r="D31" s="70"/>
      <c r="E31" s="70"/>
      <c r="F31" s="70"/>
      <c r="G31" s="70"/>
      <c r="H31" s="70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</row>
    <row r="32" spans="1:245" ht="19.5" customHeight="1">
      <c r="A32" s="69"/>
      <c r="B32" s="69"/>
      <c r="C32" s="69"/>
      <c r="D32" s="69"/>
      <c r="E32" s="69"/>
      <c r="F32" s="69"/>
      <c r="G32" s="69"/>
      <c r="H32" s="70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</row>
    <row r="33" spans="1:245" ht="19.5" customHeight="1">
      <c r="A33" s="69"/>
      <c r="B33" s="69"/>
      <c r="C33" s="69"/>
      <c r="D33" s="69"/>
      <c r="E33" s="71"/>
      <c r="F33" s="71"/>
      <c r="G33" s="71"/>
      <c r="H33" s="70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</row>
    <row r="34" spans="1:245" ht="19.5" customHeight="1">
      <c r="A34" s="69"/>
      <c r="B34" s="69"/>
      <c r="C34" s="69"/>
      <c r="D34" s="69"/>
      <c r="E34" s="71"/>
      <c r="F34" s="71"/>
      <c r="G34" s="71"/>
      <c r="H34" s="70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</row>
    <row r="35" spans="1:245" ht="19.5" customHeight="1">
      <c r="A35" s="69"/>
      <c r="B35" s="69"/>
      <c r="C35" s="69"/>
      <c r="D35" s="69"/>
      <c r="E35" s="69"/>
      <c r="F35" s="69"/>
      <c r="G35" s="69"/>
      <c r="H35" s="70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</row>
    <row r="36" spans="1:245" ht="19.5" customHeight="1">
      <c r="A36" s="69"/>
      <c r="B36" s="69"/>
      <c r="C36" s="69"/>
      <c r="D36" s="69"/>
      <c r="E36" s="72"/>
      <c r="F36" s="72"/>
      <c r="G36" s="72"/>
      <c r="H36" s="70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</row>
    <row r="37" spans="1:245" ht="19.5" customHeight="1">
      <c r="A37" s="73"/>
      <c r="B37" s="73"/>
      <c r="C37" s="73"/>
      <c r="D37" s="73"/>
      <c r="E37" s="74"/>
      <c r="F37" s="74"/>
      <c r="G37" s="74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</row>
    <row r="38" spans="1:245" ht="19.5" customHeight="1">
      <c r="A38" s="75"/>
      <c r="B38" s="75"/>
      <c r="C38" s="75"/>
      <c r="D38" s="75"/>
      <c r="E38" s="75"/>
      <c r="F38" s="75"/>
      <c r="G38" s="75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</row>
    <row r="39" spans="1:245" ht="19.5" customHeight="1">
      <c r="A39" s="73"/>
      <c r="B39" s="73"/>
      <c r="C39" s="73"/>
      <c r="D39" s="73"/>
      <c r="E39" s="73"/>
      <c r="F39" s="73"/>
      <c r="G39" s="73"/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</row>
    <row r="40" spans="1:245" ht="19.5" customHeight="1">
      <c r="A40" s="77"/>
      <c r="B40" s="77"/>
      <c r="C40" s="77"/>
      <c r="D40" s="77"/>
      <c r="E40" s="77"/>
      <c r="F40" s="73"/>
      <c r="G40" s="73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</row>
    <row r="41" spans="1:245" ht="19.5" customHeight="1">
      <c r="A41" s="77"/>
      <c r="B41" s="77"/>
      <c r="C41" s="77"/>
      <c r="D41" s="77"/>
      <c r="E41" s="77"/>
      <c r="F41" s="73"/>
      <c r="G41" s="73"/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</row>
    <row r="42" spans="1:245" ht="19.5" customHeight="1">
      <c r="A42" s="77"/>
      <c r="B42" s="77"/>
      <c r="C42" s="77"/>
      <c r="D42" s="77"/>
      <c r="E42" s="77"/>
      <c r="F42" s="73"/>
      <c r="G42" s="73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</row>
    <row r="43" spans="1:245" ht="19.5" customHeight="1">
      <c r="A43" s="77"/>
      <c r="B43" s="77"/>
      <c r="C43" s="77"/>
      <c r="D43" s="77"/>
      <c r="E43" s="77"/>
      <c r="F43" s="73"/>
      <c r="G43" s="73"/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</row>
    <row r="44" spans="1:245" ht="19.5" customHeight="1">
      <c r="A44" s="77"/>
      <c r="B44" s="77"/>
      <c r="C44" s="77"/>
      <c r="D44" s="77"/>
      <c r="E44" s="77"/>
      <c r="F44" s="73"/>
      <c r="G44" s="73"/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</row>
    <row r="45" spans="1:245" ht="19.5" customHeight="1">
      <c r="A45" s="77"/>
      <c r="B45" s="77"/>
      <c r="C45" s="77"/>
      <c r="D45" s="77"/>
      <c r="E45" s="77"/>
      <c r="F45" s="73"/>
      <c r="G45" s="73"/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</row>
    <row r="46" spans="1:245" ht="19.5" customHeight="1">
      <c r="A46" s="77"/>
      <c r="B46" s="77"/>
      <c r="C46" s="77"/>
      <c r="D46" s="77"/>
      <c r="E46" s="77"/>
      <c r="F46" s="73"/>
      <c r="G46" s="73"/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</row>
    <row r="47" spans="1:245" ht="19.5" customHeight="1">
      <c r="A47" s="77"/>
      <c r="B47" s="77"/>
      <c r="C47" s="77"/>
      <c r="D47" s="77"/>
      <c r="E47" s="77"/>
      <c r="F47" s="73"/>
      <c r="G47" s="73"/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</row>
    <row r="48" spans="1:245" ht="19.5" customHeight="1">
      <c r="A48" s="77"/>
      <c r="B48" s="77"/>
      <c r="C48" s="77"/>
      <c r="D48" s="77"/>
      <c r="E48" s="77"/>
      <c r="F48" s="73"/>
      <c r="G48" s="73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</row>
    <row r="49" spans="1:245" ht="19.5" customHeight="1">
      <c r="A49" s="77"/>
      <c r="B49" s="77"/>
      <c r="C49" s="77"/>
      <c r="D49" s="77"/>
      <c r="E49" s="77"/>
      <c r="F49" s="73"/>
      <c r="G49" s="73"/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80" t="s">
        <v>183</v>
      </c>
    </row>
    <row r="2" spans="1:9" ht="19.5" customHeight="1">
      <c r="A2" s="81"/>
      <c r="B2" s="81"/>
      <c r="C2" s="81"/>
      <c r="D2" s="81"/>
      <c r="E2" s="82"/>
      <c r="F2" s="81"/>
      <c r="G2" s="81"/>
      <c r="H2" s="83" t="s">
        <v>184</v>
      </c>
      <c r="I2" s="105"/>
    </row>
    <row r="3" spans="1:9" ht="25.5" customHeight="1">
      <c r="A3" s="45" t="s">
        <v>185</v>
      </c>
      <c r="B3" s="45"/>
      <c r="C3" s="45"/>
      <c r="D3" s="45"/>
      <c r="E3" s="45"/>
      <c r="F3" s="45"/>
      <c r="G3" s="45"/>
      <c r="H3" s="45"/>
      <c r="I3" s="105"/>
    </row>
    <row r="4" spans="1:9" ht="19.5" customHeight="1">
      <c r="A4" s="47" t="s">
        <v>181</v>
      </c>
      <c r="B4" s="84"/>
      <c r="C4" s="84"/>
      <c r="D4" s="84"/>
      <c r="E4" s="84"/>
      <c r="F4" s="84"/>
      <c r="G4" s="84"/>
      <c r="H4" s="48" t="s">
        <v>6</v>
      </c>
      <c r="I4" s="105"/>
    </row>
    <row r="5" spans="1:9" ht="19.5" customHeight="1">
      <c r="A5" s="57" t="s">
        <v>170</v>
      </c>
      <c r="B5" s="57" t="s">
        <v>171</v>
      </c>
      <c r="C5" s="52" t="s">
        <v>172</v>
      </c>
      <c r="D5" s="52"/>
      <c r="E5" s="52"/>
      <c r="F5" s="52"/>
      <c r="G5" s="52"/>
      <c r="H5" s="52"/>
      <c r="I5" s="105"/>
    </row>
    <row r="6" spans="1:9" ht="19.5" customHeight="1">
      <c r="A6" s="57"/>
      <c r="B6" s="57"/>
      <c r="C6" s="85" t="s">
        <v>37</v>
      </c>
      <c r="D6" s="86" t="s">
        <v>173</v>
      </c>
      <c r="E6" s="87" t="s">
        <v>174</v>
      </c>
      <c r="F6" s="88"/>
      <c r="G6" s="88"/>
      <c r="H6" s="89" t="s">
        <v>135</v>
      </c>
      <c r="I6" s="105"/>
    </row>
    <row r="7" spans="1:9" ht="33.75" customHeight="1">
      <c r="A7" s="63"/>
      <c r="B7" s="63"/>
      <c r="C7" s="90"/>
      <c r="D7" s="64"/>
      <c r="E7" s="91" t="s">
        <v>52</v>
      </c>
      <c r="F7" s="92" t="s">
        <v>175</v>
      </c>
      <c r="G7" s="93" t="s">
        <v>176</v>
      </c>
      <c r="H7" s="94"/>
      <c r="I7" s="105"/>
    </row>
    <row r="8" spans="1:9" ht="19.5" customHeight="1">
      <c r="A8" s="95"/>
      <c r="B8" s="95"/>
      <c r="C8" s="67"/>
      <c r="D8" s="67"/>
      <c r="E8" s="67"/>
      <c r="F8" s="67"/>
      <c r="G8" s="67"/>
      <c r="H8" s="67"/>
      <c r="I8" s="106"/>
    </row>
    <row r="9" spans="1:9" ht="19.5" customHeight="1">
      <c r="A9" s="96"/>
      <c r="B9" s="96"/>
      <c r="C9" s="96"/>
      <c r="D9" s="96"/>
      <c r="E9" s="97"/>
      <c r="F9" s="96"/>
      <c r="G9" s="96"/>
      <c r="H9" s="98"/>
      <c r="I9" s="105"/>
    </row>
    <row r="10" spans="1:9" ht="19.5" customHeight="1">
      <c r="A10" s="96"/>
      <c r="B10" s="96"/>
      <c r="C10" s="96"/>
      <c r="D10" s="96"/>
      <c r="E10" s="97"/>
      <c r="F10" s="99"/>
      <c r="G10" s="99"/>
      <c r="H10" s="98"/>
      <c r="I10" s="103"/>
    </row>
    <row r="11" spans="1:9" ht="19.5" customHeight="1">
      <c r="A11" s="96"/>
      <c r="B11" s="96"/>
      <c r="C11" s="96"/>
      <c r="D11" s="96"/>
      <c r="E11" s="100"/>
      <c r="F11" s="96"/>
      <c r="G11" s="96"/>
      <c r="H11" s="98"/>
      <c r="I11" s="103"/>
    </row>
    <row r="12" spans="1:9" ht="19.5" customHeight="1">
      <c r="A12" s="96"/>
      <c r="B12" s="96"/>
      <c r="C12" s="96"/>
      <c r="D12" s="96"/>
      <c r="E12" s="100"/>
      <c r="F12" s="96"/>
      <c r="G12" s="96"/>
      <c r="H12" s="98"/>
      <c r="I12" s="103"/>
    </row>
    <row r="13" spans="1:9" ht="19.5" customHeight="1">
      <c r="A13" s="96"/>
      <c r="B13" s="96"/>
      <c r="C13" s="96"/>
      <c r="D13" s="96"/>
      <c r="E13" s="97"/>
      <c r="F13" s="96"/>
      <c r="G13" s="96"/>
      <c r="H13" s="98"/>
      <c r="I13" s="103"/>
    </row>
    <row r="14" spans="1:9" ht="19.5" customHeight="1">
      <c r="A14" s="96"/>
      <c r="B14" s="96"/>
      <c r="C14" s="96"/>
      <c r="D14" s="96"/>
      <c r="E14" s="97"/>
      <c r="F14" s="96"/>
      <c r="G14" s="96"/>
      <c r="H14" s="98"/>
      <c r="I14" s="103"/>
    </row>
    <row r="15" spans="1:9" ht="19.5" customHeight="1">
      <c r="A15" s="96"/>
      <c r="B15" s="96"/>
      <c r="C15" s="96"/>
      <c r="D15" s="96"/>
      <c r="E15" s="100"/>
      <c r="F15" s="96"/>
      <c r="G15" s="96"/>
      <c r="H15" s="98"/>
      <c r="I15" s="103"/>
    </row>
    <row r="16" spans="1:9" ht="19.5" customHeight="1">
      <c r="A16" s="96"/>
      <c r="B16" s="96"/>
      <c r="C16" s="96"/>
      <c r="D16" s="96"/>
      <c r="E16" s="100"/>
      <c r="F16" s="96"/>
      <c r="G16" s="96"/>
      <c r="H16" s="98"/>
      <c r="I16" s="103"/>
    </row>
    <row r="17" spans="1:9" ht="19.5" customHeight="1">
      <c r="A17" s="96"/>
      <c r="B17" s="96"/>
      <c r="C17" s="96"/>
      <c r="D17" s="96"/>
      <c r="E17" s="97"/>
      <c r="F17" s="96"/>
      <c r="G17" s="96"/>
      <c r="H17" s="98"/>
      <c r="I17" s="103"/>
    </row>
    <row r="18" spans="1:9" ht="19.5" customHeight="1">
      <c r="A18" s="96"/>
      <c r="B18" s="96"/>
      <c r="C18" s="96"/>
      <c r="D18" s="96"/>
      <c r="E18" s="97"/>
      <c r="F18" s="96"/>
      <c r="G18" s="96"/>
      <c r="H18" s="98"/>
      <c r="I18" s="103"/>
    </row>
    <row r="19" spans="1:9" ht="19.5" customHeight="1">
      <c r="A19" s="96"/>
      <c r="B19" s="96"/>
      <c r="C19" s="96"/>
      <c r="D19" s="96"/>
      <c r="E19" s="101"/>
      <c r="F19" s="96"/>
      <c r="G19" s="96"/>
      <c r="H19" s="98"/>
      <c r="I19" s="103"/>
    </row>
    <row r="20" spans="1:9" ht="19.5" customHeight="1">
      <c r="A20" s="96"/>
      <c r="B20" s="96"/>
      <c r="C20" s="96"/>
      <c r="D20" s="96"/>
      <c r="E20" s="100"/>
      <c r="F20" s="96"/>
      <c r="G20" s="96"/>
      <c r="H20" s="98"/>
      <c r="I20" s="103"/>
    </row>
    <row r="21" spans="1:9" ht="19.5" customHeight="1">
      <c r="A21" s="100"/>
      <c r="B21" s="100"/>
      <c r="C21" s="100"/>
      <c r="D21" s="100"/>
      <c r="E21" s="100"/>
      <c r="F21" s="96"/>
      <c r="G21" s="96"/>
      <c r="H21" s="98"/>
      <c r="I21" s="103"/>
    </row>
    <row r="22" spans="1:9" ht="19.5" customHeight="1">
      <c r="A22" s="98"/>
      <c r="B22" s="98"/>
      <c r="C22" s="98"/>
      <c r="D22" s="98"/>
      <c r="E22" s="102"/>
      <c r="F22" s="98"/>
      <c r="G22" s="98"/>
      <c r="H22" s="98"/>
      <c r="I22" s="103"/>
    </row>
    <row r="23" spans="1:9" ht="19.5" customHeight="1">
      <c r="A23" s="98"/>
      <c r="B23" s="98"/>
      <c r="C23" s="98"/>
      <c r="D23" s="98"/>
      <c r="E23" s="102"/>
      <c r="F23" s="98"/>
      <c r="G23" s="98"/>
      <c r="H23" s="98"/>
      <c r="I23" s="103"/>
    </row>
    <row r="24" spans="1:9" ht="19.5" customHeight="1">
      <c r="A24" s="98"/>
      <c r="B24" s="98"/>
      <c r="C24" s="98"/>
      <c r="D24" s="98"/>
      <c r="E24" s="102"/>
      <c r="F24" s="98"/>
      <c r="G24" s="98"/>
      <c r="H24" s="98"/>
      <c r="I24" s="103"/>
    </row>
    <row r="25" spans="1:9" ht="19.5" customHeight="1">
      <c r="A25" s="98"/>
      <c r="B25" s="98"/>
      <c r="C25" s="98"/>
      <c r="D25" s="98"/>
      <c r="E25" s="102"/>
      <c r="F25" s="98"/>
      <c r="G25" s="98"/>
      <c r="H25" s="98"/>
      <c r="I25" s="103"/>
    </row>
    <row r="26" spans="1:9" ht="19.5" customHeight="1">
      <c r="A26" s="103"/>
      <c r="B26" s="103"/>
      <c r="C26" s="103"/>
      <c r="D26" s="103"/>
      <c r="E26" s="104"/>
      <c r="F26" s="103"/>
      <c r="G26" s="103"/>
      <c r="H26" s="103"/>
      <c r="I26" s="103"/>
    </row>
    <row r="27" spans="1:9" ht="19.5" customHeight="1">
      <c r="A27" s="103"/>
      <c r="B27" s="103"/>
      <c r="C27" s="103"/>
      <c r="D27" s="103"/>
      <c r="E27" s="104"/>
      <c r="F27" s="103"/>
      <c r="G27" s="103"/>
      <c r="H27" s="103"/>
      <c r="I27" s="103"/>
    </row>
    <row r="28" spans="1:9" ht="19.5" customHeight="1">
      <c r="A28" s="103"/>
      <c r="B28" s="103"/>
      <c r="C28" s="103"/>
      <c r="D28" s="103"/>
      <c r="E28" s="104"/>
      <c r="F28" s="103"/>
      <c r="G28" s="103"/>
      <c r="H28" s="103"/>
      <c r="I28" s="103"/>
    </row>
    <row r="29" spans="1:9" ht="19.5" customHeight="1">
      <c r="A29" s="103"/>
      <c r="B29" s="103"/>
      <c r="C29" s="103"/>
      <c r="D29" s="103"/>
      <c r="E29" s="104"/>
      <c r="F29" s="103"/>
      <c r="G29" s="103"/>
      <c r="H29" s="103"/>
      <c r="I29" s="103"/>
    </row>
    <row r="30" spans="1:9" ht="19.5" customHeight="1">
      <c r="A30" s="103"/>
      <c r="B30" s="103"/>
      <c r="C30" s="103"/>
      <c r="D30" s="103"/>
      <c r="E30" s="104"/>
      <c r="F30" s="103"/>
      <c r="G30" s="103"/>
      <c r="H30" s="103"/>
      <c r="I30" s="103"/>
    </row>
    <row r="31" spans="1:9" ht="19.5" customHeight="1">
      <c r="A31" s="103"/>
      <c r="B31" s="103"/>
      <c r="C31" s="103"/>
      <c r="D31" s="103"/>
      <c r="E31" s="104"/>
      <c r="F31" s="103"/>
      <c r="G31" s="103"/>
      <c r="H31" s="103"/>
      <c r="I31" s="10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4" t="s">
        <v>186</v>
      </c>
      <c r="B1" s="4"/>
      <c r="C1" s="4"/>
    </row>
    <row r="2" spans="1:245" ht="19.5" customHeight="1">
      <c r="A2" s="42"/>
      <c r="B2" s="43"/>
      <c r="C2" s="43"/>
      <c r="D2" s="43"/>
      <c r="E2" s="43"/>
      <c r="F2" s="43"/>
      <c r="G2" s="43"/>
      <c r="H2" s="44" t="s">
        <v>187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</row>
    <row r="3" spans="1:245" ht="19.5" customHeight="1">
      <c r="A3" s="45" t="s">
        <v>188</v>
      </c>
      <c r="B3" s="45"/>
      <c r="C3" s="45"/>
      <c r="D3" s="45"/>
      <c r="E3" s="45"/>
      <c r="F3" s="45"/>
      <c r="G3" s="45"/>
      <c r="H3" s="45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</row>
    <row r="4" spans="1:245" ht="19.5" customHeight="1">
      <c r="A4" s="46" t="s">
        <v>181</v>
      </c>
      <c r="B4" s="46"/>
      <c r="C4" s="46"/>
      <c r="D4" s="46"/>
      <c r="E4" s="46"/>
      <c r="F4" s="47"/>
      <c r="G4" s="47"/>
      <c r="H4" s="48" t="s">
        <v>6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</row>
    <row r="5" spans="1:245" ht="19.5" customHeight="1">
      <c r="A5" s="49" t="s">
        <v>36</v>
      </c>
      <c r="B5" s="49"/>
      <c r="C5" s="49"/>
      <c r="D5" s="50"/>
      <c r="E5" s="51"/>
      <c r="F5" s="52" t="s">
        <v>189</v>
      </c>
      <c r="G5" s="52"/>
      <c r="H5" s="5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</row>
    <row r="6" spans="1:245" ht="19.5" customHeight="1">
      <c r="A6" s="53" t="s">
        <v>47</v>
      </c>
      <c r="B6" s="54"/>
      <c r="C6" s="55"/>
      <c r="D6" s="56" t="s">
        <v>48</v>
      </c>
      <c r="E6" s="57" t="s">
        <v>92</v>
      </c>
      <c r="F6" s="58" t="s">
        <v>37</v>
      </c>
      <c r="G6" s="58" t="s">
        <v>88</v>
      </c>
      <c r="H6" s="52" t="s">
        <v>89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</row>
    <row r="7" spans="1:245" ht="19.5" customHeight="1">
      <c r="A7" s="59" t="s">
        <v>57</v>
      </c>
      <c r="B7" s="60" t="s">
        <v>58</v>
      </c>
      <c r="C7" s="61" t="s">
        <v>59</v>
      </c>
      <c r="D7" s="62"/>
      <c r="E7" s="63"/>
      <c r="F7" s="64"/>
      <c r="G7" s="64"/>
      <c r="H7" s="65"/>
      <c r="I7" s="78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</row>
    <row r="8" spans="1:245" ht="24" customHeight="1">
      <c r="A8" s="66"/>
      <c r="B8" s="66"/>
      <c r="C8" s="66"/>
      <c r="D8" s="66"/>
      <c r="E8" s="66"/>
      <c r="F8" s="67"/>
      <c r="G8" s="68"/>
      <c r="H8" s="67"/>
      <c r="I8" s="78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24" customHeight="1">
      <c r="A9" s="66"/>
      <c r="B9" s="66"/>
      <c r="C9" s="66"/>
      <c r="D9" s="66"/>
      <c r="E9" s="66"/>
      <c r="F9" s="67"/>
      <c r="G9" s="68"/>
      <c r="H9" s="67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</row>
    <row r="10" spans="1:245" ht="24" customHeight="1">
      <c r="A10" s="66"/>
      <c r="B10" s="66"/>
      <c r="C10" s="66"/>
      <c r="D10" s="66"/>
      <c r="E10" s="66"/>
      <c r="F10" s="67"/>
      <c r="G10" s="68"/>
      <c r="H10" s="67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</row>
    <row r="11" spans="1:245" ht="24" customHeight="1">
      <c r="A11" s="66"/>
      <c r="B11" s="66"/>
      <c r="C11" s="66"/>
      <c r="D11" s="66"/>
      <c r="E11" s="66"/>
      <c r="F11" s="67"/>
      <c r="G11" s="68"/>
      <c r="H11" s="67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</row>
    <row r="12" spans="1:245" ht="24" customHeight="1">
      <c r="A12" s="66"/>
      <c r="B12" s="66"/>
      <c r="C12" s="66"/>
      <c r="D12" s="66"/>
      <c r="E12" s="66"/>
      <c r="F12" s="67"/>
      <c r="G12" s="68"/>
      <c r="H12" s="67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</row>
    <row r="13" spans="1:245" ht="24" customHeight="1">
      <c r="A13" s="66"/>
      <c r="B13" s="66"/>
      <c r="C13" s="66"/>
      <c r="D13" s="66"/>
      <c r="E13" s="66"/>
      <c r="F13" s="67"/>
      <c r="G13" s="68"/>
      <c r="H13" s="67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</row>
    <row r="14" spans="1:245" ht="24" customHeight="1">
      <c r="A14" s="66"/>
      <c r="B14" s="66"/>
      <c r="C14" s="66"/>
      <c r="D14" s="66"/>
      <c r="E14" s="66"/>
      <c r="F14" s="67"/>
      <c r="G14" s="68"/>
      <c r="H14" s="67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</row>
    <row r="15" spans="1:245" ht="24" customHeight="1">
      <c r="A15" s="66"/>
      <c r="B15" s="66"/>
      <c r="C15" s="66"/>
      <c r="D15" s="66"/>
      <c r="E15" s="66"/>
      <c r="F15" s="67"/>
      <c r="G15" s="68"/>
      <c r="H15" s="67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</row>
    <row r="16" spans="1:245" ht="24" customHeight="1">
      <c r="A16" s="66"/>
      <c r="B16" s="66"/>
      <c r="C16" s="66"/>
      <c r="D16" s="66"/>
      <c r="E16" s="66"/>
      <c r="F16" s="67"/>
      <c r="G16" s="68"/>
      <c r="H16" s="67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</row>
    <row r="17" spans="1:245" ht="24" customHeight="1">
      <c r="A17" s="66"/>
      <c r="B17" s="66"/>
      <c r="C17" s="66"/>
      <c r="D17" s="66"/>
      <c r="E17" s="66"/>
      <c r="F17" s="67"/>
      <c r="G17" s="68"/>
      <c r="H17" s="67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</row>
    <row r="18" spans="1:245" ht="24" customHeight="1">
      <c r="A18" s="66"/>
      <c r="B18" s="66"/>
      <c r="C18" s="66"/>
      <c r="D18" s="66"/>
      <c r="E18" s="66"/>
      <c r="F18" s="67"/>
      <c r="G18" s="68"/>
      <c r="H18" s="67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</row>
    <row r="19" spans="1:245" ht="24" customHeight="1">
      <c r="A19" s="66"/>
      <c r="B19" s="66"/>
      <c r="C19" s="66"/>
      <c r="D19" s="66"/>
      <c r="E19" s="66"/>
      <c r="F19" s="67"/>
      <c r="G19" s="68"/>
      <c r="H19" s="67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</row>
    <row r="20" spans="1:245" ht="24" customHeight="1">
      <c r="A20" s="66"/>
      <c r="B20" s="66"/>
      <c r="C20" s="66"/>
      <c r="D20" s="66"/>
      <c r="E20" s="66"/>
      <c r="F20" s="67"/>
      <c r="G20" s="68"/>
      <c r="H20" s="67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</row>
    <row r="21" spans="1:245" ht="24" customHeight="1">
      <c r="A21" s="66"/>
      <c r="B21" s="66"/>
      <c r="C21" s="66"/>
      <c r="D21" s="66"/>
      <c r="E21" s="66"/>
      <c r="F21" s="67"/>
      <c r="G21" s="68"/>
      <c r="H21" s="67"/>
      <c r="I21" s="69"/>
      <c r="J21" s="7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</row>
    <row r="22" spans="1:245" ht="24" customHeight="1">
      <c r="A22" s="66"/>
      <c r="B22" s="66"/>
      <c r="C22" s="66"/>
      <c r="D22" s="66"/>
      <c r="E22" s="66"/>
      <c r="F22" s="67"/>
      <c r="G22" s="68"/>
      <c r="H22" s="67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</row>
    <row r="23" spans="1:245" ht="24" customHeight="1">
      <c r="A23" s="66"/>
      <c r="B23" s="66"/>
      <c r="C23" s="66"/>
      <c r="D23" s="66"/>
      <c r="E23" s="66"/>
      <c r="F23" s="67"/>
      <c r="G23" s="68"/>
      <c r="H23" s="67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</row>
    <row r="24" spans="1:245" ht="24" customHeight="1">
      <c r="A24" s="66"/>
      <c r="B24" s="66"/>
      <c r="C24" s="66"/>
      <c r="D24" s="66"/>
      <c r="E24" s="66"/>
      <c r="F24" s="67"/>
      <c r="G24" s="68"/>
      <c r="H24" s="67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</row>
    <row r="25" spans="1:245" ht="19.5" customHeight="1">
      <c r="A25" s="69"/>
      <c r="B25" s="69"/>
      <c r="C25" s="69"/>
      <c r="D25" s="70"/>
      <c r="E25" s="70"/>
      <c r="F25" s="70"/>
      <c r="G25" s="70"/>
      <c r="H25" s="70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</row>
    <row r="26" spans="1:245" ht="19.5" customHeight="1">
      <c r="A26" s="69"/>
      <c r="B26" s="69"/>
      <c r="C26" s="69"/>
      <c r="D26" s="69"/>
      <c r="E26" s="69"/>
      <c r="F26" s="69"/>
      <c r="G26" s="69"/>
      <c r="H26" s="70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</row>
    <row r="27" spans="1:245" ht="19.5" customHeight="1">
      <c r="A27" s="69"/>
      <c r="B27" s="69"/>
      <c r="C27" s="69"/>
      <c r="D27" s="70"/>
      <c r="E27" s="70"/>
      <c r="F27" s="70"/>
      <c r="G27" s="70"/>
      <c r="H27" s="70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</row>
    <row r="28" spans="1:245" ht="19.5" customHeight="1">
      <c r="A28" s="69"/>
      <c r="B28" s="69"/>
      <c r="C28" s="69"/>
      <c r="D28" s="70"/>
      <c r="E28" s="70"/>
      <c r="F28" s="70"/>
      <c r="G28" s="70"/>
      <c r="H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</row>
    <row r="29" spans="1:245" ht="19.5" customHeight="1">
      <c r="A29" s="69"/>
      <c r="B29" s="69"/>
      <c r="C29" s="69"/>
      <c r="D29" s="69"/>
      <c r="E29" s="69"/>
      <c r="F29" s="69"/>
      <c r="G29" s="69"/>
      <c r="H29" s="70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</row>
    <row r="30" spans="1:245" ht="19.5" customHeight="1">
      <c r="A30" s="69"/>
      <c r="B30" s="69"/>
      <c r="C30" s="69"/>
      <c r="D30" s="70"/>
      <c r="E30" s="70"/>
      <c r="F30" s="70"/>
      <c r="G30" s="70"/>
      <c r="H30" s="70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</row>
    <row r="31" spans="1:245" ht="19.5" customHeight="1">
      <c r="A31" s="69"/>
      <c r="B31" s="69"/>
      <c r="C31" s="69"/>
      <c r="D31" s="70"/>
      <c r="E31" s="70"/>
      <c r="F31" s="70"/>
      <c r="G31" s="70"/>
      <c r="H31" s="70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</row>
    <row r="32" spans="1:245" ht="19.5" customHeight="1">
      <c r="A32" s="69"/>
      <c r="B32" s="69"/>
      <c r="C32" s="69"/>
      <c r="D32" s="69"/>
      <c r="E32" s="69"/>
      <c r="F32" s="69"/>
      <c r="G32" s="69"/>
      <c r="H32" s="70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</row>
    <row r="33" spans="1:245" ht="19.5" customHeight="1">
      <c r="A33" s="69"/>
      <c r="B33" s="69"/>
      <c r="C33" s="69"/>
      <c r="D33" s="69"/>
      <c r="E33" s="71"/>
      <c r="F33" s="71"/>
      <c r="G33" s="71"/>
      <c r="H33" s="70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</row>
    <row r="34" spans="1:245" ht="19.5" customHeight="1">
      <c r="A34" s="69"/>
      <c r="B34" s="69"/>
      <c r="C34" s="69"/>
      <c r="D34" s="69"/>
      <c r="E34" s="71"/>
      <c r="F34" s="71"/>
      <c r="G34" s="71"/>
      <c r="H34" s="70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</row>
    <row r="35" spans="1:245" ht="19.5" customHeight="1">
      <c r="A35" s="69"/>
      <c r="B35" s="69"/>
      <c r="C35" s="69"/>
      <c r="D35" s="69"/>
      <c r="E35" s="69"/>
      <c r="F35" s="69"/>
      <c r="G35" s="69"/>
      <c r="H35" s="70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</row>
    <row r="36" spans="1:245" ht="19.5" customHeight="1">
      <c r="A36" s="69"/>
      <c r="B36" s="69"/>
      <c r="C36" s="69"/>
      <c r="D36" s="69"/>
      <c r="E36" s="72"/>
      <c r="F36" s="72"/>
      <c r="G36" s="72"/>
      <c r="H36" s="70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</row>
    <row r="37" spans="1:245" ht="19.5" customHeight="1">
      <c r="A37" s="73"/>
      <c r="B37" s="73"/>
      <c r="C37" s="73"/>
      <c r="D37" s="73"/>
      <c r="E37" s="74"/>
      <c r="F37" s="74"/>
      <c r="G37" s="74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</row>
    <row r="38" spans="1:245" ht="19.5" customHeight="1">
      <c r="A38" s="75"/>
      <c r="B38" s="75"/>
      <c r="C38" s="75"/>
      <c r="D38" s="75"/>
      <c r="E38" s="75"/>
      <c r="F38" s="75"/>
      <c r="G38" s="75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</row>
    <row r="39" spans="1:245" ht="19.5" customHeight="1">
      <c r="A39" s="73"/>
      <c r="B39" s="73"/>
      <c r="C39" s="73"/>
      <c r="D39" s="73"/>
      <c r="E39" s="73"/>
      <c r="F39" s="73"/>
      <c r="G39" s="73"/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</row>
    <row r="40" spans="1:245" ht="19.5" customHeight="1">
      <c r="A40" s="77"/>
      <c r="B40" s="77"/>
      <c r="C40" s="77"/>
      <c r="D40" s="77"/>
      <c r="E40" s="77"/>
      <c r="F40" s="73"/>
      <c r="G40" s="73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</row>
    <row r="41" spans="1:245" ht="19.5" customHeight="1">
      <c r="A41" s="77"/>
      <c r="B41" s="77"/>
      <c r="C41" s="77"/>
      <c r="D41" s="77"/>
      <c r="E41" s="77"/>
      <c r="F41" s="73"/>
      <c r="G41" s="73"/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</row>
    <row r="42" spans="1:245" ht="19.5" customHeight="1">
      <c r="A42" s="77"/>
      <c r="B42" s="77"/>
      <c r="C42" s="77"/>
      <c r="D42" s="77"/>
      <c r="E42" s="77"/>
      <c r="F42" s="73"/>
      <c r="G42" s="73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</row>
    <row r="43" spans="1:245" ht="19.5" customHeight="1">
      <c r="A43" s="77"/>
      <c r="B43" s="77"/>
      <c r="C43" s="77"/>
      <c r="D43" s="77"/>
      <c r="E43" s="77"/>
      <c r="F43" s="73"/>
      <c r="G43" s="73"/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</row>
    <row r="44" spans="1:245" ht="19.5" customHeight="1">
      <c r="A44" s="77"/>
      <c r="B44" s="77"/>
      <c r="C44" s="77"/>
      <c r="D44" s="77"/>
      <c r="E44" s="77"/>
      <c r="F44" s="73"/>
      <c r="G44" s="73"/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</row>
    <row r="45" spans="1:245" ht="19.5" customHeight="1">
      <c r="A45" s="77"/>
      <c r="B45" s="77"/>
      <c r="C45" s="77"/>
      <c r="D45" s="77"/>
      <c r="E45" s="77"/>
      <c r="F45" s="73"/>
      <c r="G45" s="73"/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</row>
    <row r="46" spans="1:245" ht="19.5" customHeight="1">
      <c r="A46" s="77"/>
      <c r="B46" s="77"/>
      <c r="C46" s="77"/>
      <c r="D46" s="77"/>
      <c r="E46" s="77"/>
      <c r="F46" s="73"/>
      <c r="G46" s="73"/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</row>
    <row r="47" spans="1:245" ht="19.5" customHeight="1">
      <c r="A47" s="77"/>
      <c r="B47" s="77"/>
      <c r="C47" s="77"/>
      <c r="D47" s="77"/>
      <c r="E47" s="77"/>
      <c r="F47" s="73"/>
      <c r="G47" s="73"/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</row>
    <row r="48" spans="1:245" ht="19.5" customHeight="1">
      <c r="A48" s="77"/>
      <c r="B48" s="77"/>
      <c r="C48" s="77"/>
      <c r="D48" s="77"/>
      <c r="E48" s="77"/>
      <c r="F48" s="73"/>
      <c r="G48" s="73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</row>
    <row r="49" spans="1:245" ht="19.5" customHeight="1">
      <c r="A49" s="77"/>
      <c r="B49" s="77"/>
      <c r="C49" s="77"/>
      <c r="D49" s="77"/>
      <c r="E49" s="77"/>
      <c r="F49" s="73"/>
      <c r="G49" s="73"/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C28"/>
  <sheetViews>
    <sheetView showGridLines="0" showZeros="0" workbookViewId="0" topLeftCell="A1">
      <selection activeCell="BA13" sqref="BA13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34.5039062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4" t="s">
        <v>190</v>
      </c>
      <c r="B1" s="4"/>
      <c r="C1" s="4"/>
    </row>
    <row r="2" spans="1:81" ht="12.75" customHeight="1">
      <c r="A2" s="5"/>
      <c r="CC2" s="3" t="s">
        <v>191</v>
      </c>
    </row>
    <row r="3" spans="1:81" ht="23.25" customHeight="1">
      <c r="A3" s="6" t="s">
        <v>192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193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194</v>
      </c>
    </row>
    <row r="5" spans="1:81" ht="15.75" customHeight="1">
      <c r="A5" s="10" t="s">
        <v>147</v>
      </c>
      <c r="B5" s="10"/>
      <c r="C5" s="37"/>
      <c r="D5" s="12" t="s">
        <v>48</v>
      </c>
      <c r="E5" s="12" t="s">
        <v>195</v>
      </c>
      <c r="F5" s="13" t="s">
        <v>37</v>
      </c>
      <c r="G5" s="14" t="s">
        <v>196</v>
      </c>
      <c r="H5" s="10"/>
      <c r="I5" s="10"/>
      <c r="J5" s="10"/>
      <c r="K5" s="10"/>
      <c r="L5" s="10" t="s">
        <v>197</v>
      </c>
      <c r="M5" s="10"/>
      <c r="N5" s="10"/>
      <c r="O5" s="10"/>
      <c r="P5" s="10"/>
      <c r="Q5" s="28"/>
      <c r="R5" s="28"/>
      <c r="S5" s="28"/>
      <c r="T5" s="28"/>
      <c r="U5" s="28"/>
      <c r="V5" s="28"/>
      <c r="W5" s="10" t="s">
        <v>198</v>
      </c>
      <c r="X5" s="10"/>
      <c r="Y5" s="10"/>
      <c r="Z5" s="10"/>
      <c r="AA5" s="10"/>
      <c r="AB5" s="10"/>
      <c r="AC5" s="10"/>
      <c r="AD5" s="10"/>
      <c r="AE5" s="10" t="s">
        <v>199</v>
      </c>
      <c r="AF5" s="10"/>
      <c r="AG5" s="10"/>
      <c r="AH5" s="10"/>
      <c r="AI5" s="10"/>
      <c r="AJ5" s="10"/>
      <c r="AK5" s="10"/>
      <c r="AL5" s="10" t="s">
        <v>200</v>
      </c>
      <c r="AM5" s="10"/>
      <c r="AN5" s="10"/>
      <c r="AO5" s="10"/>
      <c r="AP5" s="10" t="s">
        <v>201</v>
      </c>
      <c r="AQ5" s="10"/>
      <c r="AR5" s="10"/>
      <c r="AS5" s="10" t="s">
        <v>202</v>
      </c>
      <c r="AT5" s="10"/>
      <c r="AU5" s="10"/>
      <c r="AV5" s="10"/>
      <c r="AW5" s="10" t="s">
        <v>203</v>
      </c>
      <c r="AX5" s="10"/>
      <c r="AY5" s="10"/>
      <c r="AZ5" s="10" t="s">
        <v>114</v>
      </c>
      <c r="BA5" s="10"/>
      <c r="BB5" s="10"/>
      <c r="BC5" s="10"/>
      <c r="BD5" s="10"/>
      <c r="BE5" s="10"/>
      <c r="BF5" s="10" t="s">
        <v>204</v>
      </c>
      <c r="BG5" s="10"/>
      <c r="BH5" s="10"/>
      <c r="BI5" s="10" t="s">
        <v>205</v>
      </c>
      <c r="BJ5" s="10"/>
      <c r="BK5" s="10"/>
      <c r="BL5" s="10"/>
      <c r="BM5" s="10"/>
      <c r="BN5" s="10" t="s">
        <v>206</v>
      </c>
      <c r="BO5" s="10"/>
      <c r="BP5" s="10"/>
      <c r="BQ5" s="10" t="s">
        <v>207</v>
      </c>
      <c r="BR5" s="10"/>
      <c r="BS5" s="10"/>
      <c r="BT5" s="10"/>
      <c r="BU5" s="10"/>
      <c r="BV5" s="10" t="s">
        <v>208</v>
      </c>
      <c r="BW5" s="10"/>
      <c r="BX5" s="10"/>
      <c r="BY5" s="10" t="s">
        <v>115</v>
      </c>
      <c r="BZ5" s="10"/>
      <c r="CA5" s="10"/>
      <c r="CB5" s="10"/>
      <c r="CC5" s="10"/>
    </row>
    <row r="6" spans="1:81" ht="17.25" customHeight="1">
      <c r="A6" s="12" t="s">
        <v>57</v>
      </c>
      <c r="B6" s="12" t="s">
        <v>58</v>
      </c>
      <c r="C6" s="12" t="s">
        <v>59</v>
      </c>
      <c r="D6" s="12"/>
      <c r="E6" s="12"/>
      <c r="F6" s="13"/>
      <c r="G6" s="12" t="s">
        <v>52</v>
      </c>
      <c r="H6" s="15" t="s">
        <v>209</v>
      </c>
      <c r="I6" s="15" t="s">
        <v>210</v>
      </c>
      <c r="J6" s="15" t="s">
        <v>124</v>
      </c>
      <c r="K6" s="15" t="s">
        <v>211</v>
      </c>
      <c r="L6" s="12" t="s">
        <v>52</v>
      </c>
      <c r="M6" s="12" t="s">
        <v>212</v>
      </c>
      <c r="N6" s="12" t="s">
        <v>133</v>
      </c>
      <c r="O6" s="12" t="s">
        <v>134</v>
      </c>
      <c r="P6" s="15" t="s">
        <v>213</v>
      </c>
      <c r="Q6" s="29" t="s">
        <v>214</v>
      </c>
      <c r="R6" s="29" t="s">
        <v>135</v>
      </c>
      <c r="S6" s="29" t="s">
        <v>173</v>
      </c>
      <c r="T6" s="29" t="s">
        <v>215</v>
      </c>
      <c r="U6" s="29" t="s">
        <v>216</v>
      </c>
      <c r="V6" s="15" t="s">
        <v>139</v>
      </c>
      <c r="W6" s="12" t="s">
        <v>52</v>
      </c>
      <c r="X6" s="15" t="s">
        <v>217</v>
      </c>
      <c r="Y6" s="15" t="s">
        <v>218</v>
      </c>
      <c r="Z6" s="15" t="s">
        <v>219</v>
      </c>
      <c r="AA6" s="15" t="s">
        <v>220</v>
      </c>
      <c r="AB6" s="15" t="s">
        <v>221</v>
      </c>
      <c r="AC6" s="15" t="s">
        <v>222</v>
      </c>
      <c r="AD6" s="15" t="s">
        <v>223</v>
      </c>
      <c r="AE6" s="15" t="s">
        <v>52</v>
      </c>
      <c r="AF6" s="15" t="s">
        <v>217</v>
      </c>
      <c r="AG6" s="15" t="s">
        <v>218</v>
      </c>
      <c r="AH6" s="15" t="s">
        <v>219</v>
      </c>
      <c r="AI6" s="15" t="s">
        <v>221</v>
      </c>
      <c r="AJ6" s="15" t="s">
        <v>222</v>
      </c>
      <c r="AK6" s="15" t="s">
        <v>223</v>
      </c>
      <c r="AL6" s="12" t="s">
        <v>52</v>
      </c>
      <c r="AM6" s="15" t="s">
        <v>112</v>
      </c>
      <c r="AN6" s="15" t="s">
        <v>113</v>
      </c>
      <c r="AO6" s="15" t="s">
        <v>224</v>
      </c>
      <c r="AP6" s="15" t="s">
        <v>52</v>
      </c>
      <c r="AQ6" s="15" t="s">
        <v>225</v>
      </c>
      <c r="AR6" s="15" t="s">
        <v>226</v>
      </c>
      <c r="AS6" s="12" t="s">
        <v>52</v>
      </c>
      <c r="AT6" s="15" t="s">
        <v>227</v>
      </c>
      <c r="AU6" s="15" t="s">
        <v>228</v>
      </c>
      <c r="AV6" s="15" t="s">
        <v>229</v>
      </c>
      <c r="AW6" s="15" t="s">
        <v>52</v>
      </c>
      <c r="AX6" s="15" t="s">
        <v>230</v>
      </c>
      <c r="AY6" s="15" t="s">
        <v>231</v>
      </c>
      <c r="AZ6" s="15" t="s">
        <v>52</v>
      </c>
      <c r="BA6" s="15" t="s">
        <v>232</v>
      </c>
      <c r="BB6" s="15" t="s">
        <v>233</v>
      </c>
      <c r="BC6" s="15" t="s">
        <v>234</v>
      </c>
      <c r="BD6" s="29" t="s">
        <v>235</v>
      </c>
      <c r="BE6" s="15" t="s">
        <v>236</v>
      </c>
      <c r="BF6" s="29" t="s">
        <v>52</v>
      </c>
      <c r="BG6" s="32" t="s">
        <v>204</v>
      </c>
      <c r="BH6" s="32" t="s">
        <v>237</v>
      </c>
      <c r="BI6" s="32" t="s">
        <v>52</v>
      </c>
      <c r="BJ6" s="32" t="s">
        <v>238</v>
      </c>
      <c r="BK6" s="32" t="s">
        <v>239</v>
      </c>
      <c r="BL6" s="32" t="s">
        <v>240</v>
      </c>
      <c r="BM6" s="32" t="s">
        <v>241</v>
      </c>
      <c r="BN6" s="33" t="s">
        <v>52</v>
      </c>
      <c r="BO6" s="15" t="s">
        <v>242</v>
      </c>
      <c r="BP6" s="29" t="s">
        <v>243</v>
      </c>
      <c r="BQ6" s="33" t="s">
        <v>52</v>
      </c>
      <c r="BR6" s="15" t="s">
        <v>244</v>
      </c>
      <c r="BS6" s="15" t="s">
        <v>245</v>
      </c>
      <c r="BT6" s="15" t="s">
        <v>246</v>
      </c>
      <c r="BU6" s="29" t="s">
        <v>247</v>
      </c>
      <c r="BV6" s="35" t="s">
        <v>52</v>
      </c>
      <c r="BW6" s="12" t="s">
        <v>141</v>
      </c>
      <c r="BX6" s="13" t="s">
        <v>142</v>
      </c>
      <c r="BY6" s="32" t="s">
        <v>52</v>
      </c>
      <c r="BZ6" s="32" t="s">
        <v>248</v>
      </c>
      <c r="CA6" s="32" t="s">
        <v>249</v>
      </c>
      <c r="CB6" s="32" t="s">
        <v>250</v>
      </c>
      <c r="CC6" s="32" t="s">
        <v>115</v>
      </c>
    </row>
    <row r="7" spans="1:81" ht="18" customHeight="1">
      <c r="A7" s="12"/>
      <c r="B7" s="12"/>
      <c r="C7" s="12"/>
      <c r="D7" s="12"/>
      <c r="E7" s="12"/>
      <c r="F7" s="13"/>
      <c r="G7" s="12"/>
      <c r="H7" s="15"/>
      <c r="I7" s="15"/>
      <c r="J7" s="15"/>
      <c r="K7" s="38"/>
      <c r="L7" s="12"/>
      <c r="M7" s="12"/>
      <c r="N7" s="12"/>
      <c r="O7" s="12"/>
      <c r="P7" s="15"/>
      <c r="Q7" s="29"/>
      <c r="R7" s="29"/>
      <c r="S7" s="29"/>
      <c r="T7" s="29"/>
      <c r="U7" s="29"/>
      <c r="V7" s="15"/>
      <c r="W7" s="1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"/>
      <c r="AM7" s="15"/>
      <c r="AN7" s="15"/>
      <c r="AO7" s="15"/>
      <c r="AP7" s="15"/>
      <c r="AQ7" s="15"/>
      <c r="AR7" s="15"/>
      <c r="AS7" s="1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9"/>
      <c r="BE7" s="15"/>
      <c r="BF7" s="29"/>
      <c r="BG7" s="32"/>
      <c r="BH7" s="32"/>
      <c r="BI7" s="32"/>
      <c r="BJ7" s="32"/>
      <c r="BK7" s="32"/>
      <c r="BL7" s="32"/>
      <c r="BM7" s="32"/>
      <c r="BN7" s="33"/>
      <c r="BO7" s="15"/>
      <c r="BP7" s="29"/>
      <c r="BQ7" s="33"/>
      <c r="BR7" s="15"/>
      <c r="BS7" s="15"/>
      <c r="BT7" s="15"/>
      <c r="BU7" s="29"/>
      <c r="BV7" s="35"/>
      <c r="BW7" s="12"/>
      <c r="BX7" s="13"/>
      <c r="BY7" s="32"/>
      <c r="BZ7" s="32"/>
      <c r="CA7" s="32"/>
      <c r="CB7" s="32"/>
      <c r="CC7" s="32"/>
    </row>
    <row r="8" spans="1:81" s="2" customFormat="1" ht="16.5" customHeight="1">
      <c r="A8" s="16" t="s">
        <v>251</v>
      </c>
      <c r="B8" s="16" t="s">
        <v>251</v>
      </c>
      <c r="C8" s="16" t="s">
        <v>251</v>
      </c>
      <c r="D8" s="16" t="s">
        <v>251</v>
      </c>
      <c r="E8" s="16" t="s">
        <v>251</v>
      </c>
      <c r="F8" s="16">
        <v>1</v>
      </c>
      <c r="G8" s="16">
        <v>2</v>
      </c>
      <c r="H8" s="16">
        <v>3</v>
      </c>
      <c r="I8" s="16">
        <v>4</v>
      </c>
      <c r="J8" s="39">
        <v>5</v>
      </c>
      <c r="K8" s="40">
        <v>6</v>
      </c>
      <c r="L8" s="41">
        <v>7</v>
      </c>
      <c r="M8" s="16">
        <v>8</v>
      </c>
      <c r="N8" s="16">
        <v>9</v>
      </c>
      <c r="O8" s="16">
        <v>10</v>
      </c>
      <c r="P8" s="16">
        <v>11</v>
      </c>
      <c r="Q8" s="30">
        <v>12</v>
      </c>
      <c r="R8" s="30">
        <v>13</v>
      </c>
      <c r="S8" s="30">
        <v>14</v>
      </c>
      <c r="T8" s="30">
        <v>15</v>
      </c>
      <c r="U8" s="30">
        <v>16</v>
      </c>
      <c r="V8" s="30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  <c r="AE8" s="16">
        <v>26</v>
      </c>
      <c r="AF8" s="16">
        <v>27</v>
      </c>
      <c r="AG8" s="16">
        <v>28</v>
      </c>
      <c r="AH8" s="16">
        <v>29</v>
      </c>
      <c r="AI8" s="16">
        <v>30</v>
      </c>
      <c r="AJ8" s="16">
        <v>31</v>
      </c>
      <c r="AK8" s="16">
        <v>32</v>
      </c>
      <c r="AL8" s="16">
        <v>33</v>
      </c>
      <c r="AM8" s="16">
        <v>34</v>
      </c>
      <c r="AN8" s="16">
        <v>35</v>
      </c>
      <c r="AO8" s="16">
        <v>36</v>
      </c>
      <c r="AP8" s="16">
        <v>37</v>
      </c>
      <c r="AQ8" s="16">
        <v>38</v>
      </c>
      <c r="AR8" s="16">
        <v>39</v>
      </c>
      <c r="AS8" s="16">
        <v>40</v>
      </c>
      <c r="AT8" s="16">
        <v>41</v>
      </c>
      <c r="AU8" s="16">
        <v>42</v>
      </c>
      <c r="AV8" s="16">
        <v>43</v>
      </c>
      <c r="AW8" s="16">
        <v>44</v>
      </c>
      <c r="AX8" s="16">
        <v>45</v>
      </c>
      <c r="AY8" s="16">
        <v>46</v>
      </c>
      <c r="AZ8" s="16">
        <v>47</v>
      </c>
      <c r="BA8" s="16">
        <v>48</v>
      </c>
      <c r="BB8" s="16">
        <v>49</v>
      </c>
      <c r="BC8" s="16">
        <v>50</v>
      </c>
      <c r="BD8" s="16">
        <v>51</v>
      </c>
      <c r="BE8" s="16">
        <v>52</v>
      </c>
      <c r="BF8" s="16">
        <v>53</v>
      </c>
      <c r="BG8" s="16">
        <v>54</v>
      </c>
      <c r="BH8" s="16">
        <v>55</v>
      </c>
      <c r="BI8" s="16">
        <v>56</v>
      </c>
      <c r="BJ8" s="16">
        <v>57</v>
      </c>
      <c r="BK8" s="16">
        <v>58</v>
      </c>
      <c r="BL8" s="16">
        <v>59</v>
      </c>
      <c r="BM8" s="16">
        <v>60</v>
      </c>
      <c r="BN8" s="16">
        <v>61</v>
      </c>
      <c r="BO8" s="16">
        <v>62</v>
      </c>
      <c r="BP8" s="16">
        <v>63</v>
      </c>
      <c r="BQ8" s="16">
        <v>64</v>
      </c>
      <c r="BR8" s="16">
        <v>65</v>
      </c>
      <c r="BS8" s="16">
        <v>66</v>
      </c>
      <c r="BT8" s="16">
        <v>67</v>
      </c>
      <c r="BU8" s="16">
        <v>68</v>
      </c>
      <c r="BV8" s="16">
        <v>69</v>
      </c>
      <c r="BW8" s="16">
        <v>70</v>
      </c>
      <c r="BX8" s="16">
        <v>71</v>
      </c>
      <c r="BY8" s="16">
        <v>72</v>
      </c>
      <c r="BZ8" s="16">
        <v>73</v>
      </c>
      <c r="CA8" s="16">
        <v>74</v>
      </c>
      <c r="CB8" s="16">
        <v>75</v>
      </c>
      <c r="CC8" s="16">
        <v>76</v>
      </c>
    </row>
    <row r="9" spans="1:81" ht="16.5" customHeight="1">
      <c r="A9" s="17"/>
      <c r="B9" s="17"/>
      <c r="C9" s="18"/>
      <c r="D9" s="19"/>
      <c r="E9" s="17" t="s">
        <v>37</v>
      </c>
      <c r="F9" s="22">
        <f>G9+L9+AZ10</f>
        <v>94.4841</v>
      </c>
      <c r="G9" s="22">
        <f aca="true" t="shared" si="0" ref="G9:AL9">G10+G11+G15+G19</f>
        <v>78.5201</v>
      </c>
      <c r="H9" s="22">
        <f t="shared" si="0"/>
        <v>40.9811</v>
      </c>
      <c r="I9" s="22">
        <f t="shared" si="0"/>
        <v>14.5893</v>
      </c>
      <c r="J9" s="22">
        <f t="shared" si="0"/>
        <v>6.8497</v>
      </c>
      <c r="K9" s="22">
        <f t="shared" si="0"/>
        <v>16.1</v>
      </c>
      <c r="L9" s="22">
        <f t="shared" si="0"/>
        <v>15.94</v>
      </c>
      <c r="M9" s="22">
        <f t="shared" si="0"/>
        <v>12.89</v>
      </c>
      <c r="N9" s="22">
        <f t="shared" si="0"/>
        <v>0.6</v>
      </c>
      <c r="O9" s="22">
        <f t="shared" si="0"/>
        <v>0.3</v>
      </c>
      <c r="P9" s="22">
        <f t="shared" si="0"/>
        <v>0</v>
      </c>
      <c r="Q9" s="22">
        <f t="shared" si="0"/>
        <v>0</v>
      </c>
      <c r="R9" s="22">
        <f t="shared" si="0"/>
        <v>0.95</v>
      </c>
      <c r="S9" s="22">
        <f t="shared" si="0"/>
        <v>0</v>
      </c>
      <c r="T9" s="22">
        <f t="shared" si="0"/>
        <v>0</v>
      </c>
      <c r="U9" s="22">
        <f t="shared" si="0"/>
        <v>0</v>
      </c>
      <c r="V9" s="22">
        <f t="shared" si="0"/>
        <v>1.2</v>
      </c>
      <c r="W9" s="22">
        <f t="shared" si="0"/>
        <v>0</v>
      </c>
      <c r="X9" s="22">
        <f t="shared" si="0"/>
        <v>0</v>
      </c>
      <c r="Y9" s="22">
        <f t="shared" si="0"/>
        <v>0</v>
      </c>
      <c r="Z9" s="22">
        <f t="shared" si="0"/>
        <v>0</v>
      </c>
      <c r="AA9" s="22">
        <f t="shared" si="0"/>
        <v>0</v>
      </c>
      <c r="AB9" s="22">
        <f t="shared" si="0"/>
        <v>0</v>
      </c>
      <c r="AC9" s="22">
        <f t="shared" si="0"/>
        <v>0</v>
      </c>
      <c r="AD9" s="22">
        <f t="shared" si="0"/>
        <v>0</v>
      </c>
      <c r="AE9" s="22">
        <f t="shared" si="0"/>
        <v>0</v>
      </c>
      <c r="AF9" s="22">
        <f t="shared" si="0"/>
        <v>0</v>
      </c>
      <c r="AG9" s="22">
        <f t="shared" si="0"/>
        <v>0</v>
      </c>
      <c r="AH9" s="22">
        <f t="shared" si="0"/>
        <v>0</v>
      </c>
      <c r="AI9" s="22">
        <f t="shared" si="0"/>
        <v>0</v>
      </c>
      <c r="AJ9" s="22">
        <f t="shared" si="0"/>
        <v>0</v>
      </c>
      <c r="AK9" s="22">
        <f t="shared" si="0"/>
        <v>0</v>
      </c>
      <c r="AL9" s="22">
        <f t="shared" si="0"/>
        <v>0</v>
      </c>
      <c r="AM9" s="22">
        <f aca="true" t="shared" si="1" ref="AM9:CC9">AM10+AM11+AM15+AM19</f>
        <v>0</v>
      </c>
      <c r="AN9" s="22">
        <f t="shared" si="1"/>
        <v>0</v>
      </c>
      <c r="AO9" s="22">
        <f t="shared" si="1"/>
        <v>0</v>
      </c>
      <c r="AP9" s="22">
        <f t="shared" si="1"/>
        <v>0</v>
      </c>
      <c r="AQ9" s="22">
        <f t="shared" si="1"/>
        <v>0</v>
      </c>
      <c r="AR9" s="22">
        <f t="shared" si="1"/>
        <v>0</v>
      </c>
      <c r="AS9" s="22">
        <f t="shared" si="1"/>
        <v>0</v>
      </c>
      <c r="AT9" s="22">
        <f t="shared" si="1"/>
        <v>0</v>
      </c>
      <c r="AU9" s="22">
        <f t="shared" si="1"/>
        <v>0</v>
      </c>
      <c r="AV9" s="22">
        <f t="shared" si="1"/>
        <v>0</v>
      </c>
      <c r="AW9" s="22">
        <f t="shared" si="1"/>
        <v>0</v>
      </c>
      <c r="AX9" s="22">
        <f t="shared" si="1"/>
        <v>0</v>
      </c>
      <c r="AY9" s="22">
        <f t="shared" si="1"/>
        <v>0</v>
      </c>
      <c r="AZ9" s="22">
        <f t="shared" si="1"/>
        <v>0.024</v>
      </c>
      <c r="BA9" s="22"/>
      <c r="BB9" s="22">
        <f t="shared" si="1"/>
        <v>0</v>
      </c>
      <c r="BC9" s="22">
        <f t="shared" si="1"/>
        <v>0</v>
      </c>
      <c r="BD9" s="22">
        <f t="shared" si="1"/>
        <v>0</v>
      </c>
      <c r="BE9" s="22">
        <f t="shared" si="1"/>
        <v>0.024</v>
      </c>
      <c r="BF9" s="22">
        <f t="shared" si="1"/>
        <v>0</v>
      </c>
      <c r="BG9" s="22">
        <f t="shared" si="1"/>
        <v>0</v>
      </c>
      <c r="BH9" s="22">
        <f t="shared" si="1"/>
        <v>0</v>
      </c>
      <c r="BI9" s="22">
        <f t="shared" si="1"/>
        <v>0</v>
      </c>
      <c r="BJ9" s="22">
        <f t="shared" si="1"/>
        <v>0</v>
      </c>
      <c r="BK9" s="22">
        <f t="shared" si="1"/>
        <v>0</v>
      </c>
      <c r="BL9" s="22">
        <f t="shared" si="1"/>
        <v>0</v>
      </c>
      <c r="BM9" s="22">
        <f t="shared" si="1"/>
        <v>0</v>
      </c>
      <c r="BN9" s="22">
        <f t="shared" si="1"/>
        <v>0</v>
      </c>
      <c r="BO9" s="22">
        <f t="shared" si="1"/>
        <v>0</v>
      </c>
      <c r="BP9" s="22">
        <f t="shared" si="1"/>
        <v>0</v>
      </c>
      <c r="BQ9" s="22">
        <f t="shared" si="1"/>
        <v>0</v>
      </c>
      <c r="BR9" s="22">
        <f t="shared" si="1"/>
        <v>0</v>
      </c>
      <c r="BS9" s="22">
        <f t="shared" si="1"/>
        <v>0</v>
      </c>
      <c r="BT9" s="22">
        <f t="shared" si="1"/>
        <v>0</v>
      </c>
      <c r="BU9" s="22">
        <f t="shared" si="1"/>
        <v>0</v>
      </c>
      <c r="BV9" s="22">
        <f t="shared" si="1"/>
        <v>0</v>
      </c>
      <c r="BW9" s="22">
        <f t="shared" si="1"/>
        <v>0</v>
      </c>
      <c r="BX9" s="22">
        <f t="shared" si="1"/>
        <v>0</v>
      </c>
      <c r="BY9" s="22">
        <f t="shared" si="1"/>
        <v>0</v>
      </c>
      <c r="BZ9" s="22">
        <f t="shared" si="1"/>
        <v>0</v>
      </c>
      <c r="CA9" s="22">
        <f t="shared" si="1"/>
        <v>0</v>
      </c>
      <c r="CB9" s="22">
        <f t="shared" si="1"/>
        <v>0</v>
      </c>
      <c r="CC9" s="22">
        <f t="shared" si="1"/>
        <v>0</v>
      </c>
    </row>
    <row r="10" spans="1:81" ht="16.5" customHeight="1">
      <c r="A10" s="23" t="s">
        <v>60</v>
      </c>
      <c r="B10" s="23" t="s">
        <v>61</v>
      </c>
      <c r="C10" s="24" t="s">
        <v>62</v>
      </c>
      <c r="D10" s="25" t="s">
        <v>63</v>
      </c>
      <c r="E10" s="23" t="s">
        <v>64</v>
      </c>
      <c r="F10" s="22">
        <f>G10+L10+AZ10</f>
        <v>73.0451</v>
      </c>
      <c r="G10" s="21">
        <f>SUM(H10:K10)</f>
        <v>57.0811</v>
      </c>
      <c r="H10" s="22">
        <v>40.9811</v>
      </c>
      <c r="I10" s="22"/>
      <c r="J10" s="21"/>
      <c r="K10" s="21">
        <v>16.1</v>
      </c>
      <c r="L10" s="22">
        <f>SUM(M10:V10)</f>
        <v>15.94</v>
      </c>
      <c r="M10" s="22">
        <v>12.89</v>
      </c>
      <c r="N10" s="22">
        <v>0.6</v>
      </c>
      <c r="O10" s="22">
        <v>0.3</v>
      </c>
      <c r="P10" s="22"/>
      <c r="Q10" s="22"/>
      <c r="R10" s="22">
        <v>0.95</v>
      </c>
      <c r="S10" s="22"/>
      <c r="T10" s="22"/>
      <c r="U10" s="22"/>
      <c r="V10" s="22">
        <v>1.2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>
        <v>0.024</v>
      </c>
      <c r="BA10" s="22"/>
      <c r="BB10" s="22"/>
      <c r="BC10" s="22"/>
      <c r="BD10" s="22"/>
      <c r="BE10" s="22">
        <v>0.024</v>
      </c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36"/>
    </row>
    <row r="11" spans="1:81" ht="16.5" customHeight="1">
      <c r="A11" s="23"/>
      <c r="B11" s="23"/>
      <c r="C11" s="24"/>
      <c r="D11" s="25" t="s">
        <v>63</v>
      </c>
      <c r="E11" s="23" t="s">
        <v>67</v>
      </c>
      <c r="F11" s="22">
        <f aca="true" t="shared" si="2" ref="F11:F21">G11+L11+AZ11</f>
        <v>11.4747</v>
      </c>
      <c r="G11" s="21">
        <v>11.4747</v>
      </c>
      <c r="H11" s="22"/>
      <c r="I11" s="21">
        <v>11.4747</v>
      </c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36"/>
    </row>
    <row r="12" spans="1:81" ht="16.5" customHeight="1">
      <c r="A12" s="23"/>
      <c r="B12" s="23"/>
      <c r="C12" s="24"/>
      <c r="D12" s="25" t="s">
        <v>63</v>
      </c>
      <c r="E12" s="23" t="s">
        <v>68</v>
      </c>
      <c r="F12" s="22">
        <f t="shared" si="2"/>
        <v>11.4747</v>
      </c>
      <c r="G12" s="21">
        <v>11.4747</v>
      </c>
      <c r="H12" s="22"/>
      <c r="I12" s="21">
        <v>11.4747</v>
      </c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36"/>
    </row>
    <row r="13" spans="1:81" ht="16.5" customHeight="1">
      <c r="A13" s="23" t="s">
        <v>69</v>
      </c>
      <c r="B13" s="23" t="s">
        <v>70</v>
      </c>
      <c r="C13" s="24" t="s">
        <v>70</v>
      </c>
      <c r="D13" s="25" t="s">
        <v>63</v>
      </c>
      <c r="E13" s="23" t="s">
        <v>71</v>
      </c>
      <c r="F13" s="22">
        <f t="shared" si="2"/>
        <v>8.1961</v>
      </c>
      <c r="G13" s="21">
        <v>8.1961</v>
      </c>
      <c r="H13" s="22"/>
      <c r="I13" s="21">
        <v>8.1961</v>
      </c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36"/>
    </row>
    <row r="14" spans="1:81" ht="16.5" customHeight="1">
      <c r="A14" s="23" t="s">
        <v>69</v>
      </c>
      <c r="B14" s="23" t="s">
        <v>70</v>
      </c>
      <c r="C14" s="24" t="s">
        <v>72</v>
      </c>
      <c r="D14" s="25" t="s">
        <v>63</v>
      </c>
      <c r="E14" s="23" t="s">
        <v>73</v>
      </c>
      <c r="F14" s="22">
        <f t="shared" si="2"/>
        <v>3.2786</v>
      </c>
      <c r="G14" s="21">
        <v>3.2786</v>
      </c>
      <c r="H14" s="22"/>
      <c r="I14" s="21">
        <v>3.2786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36"/>
    </row>
    <row r="15" spans="1:81" ht="16.5" customHeight="1">
      <c r="A15" s="23"/>
      <c r="B15" s="23"/>
      <c r="C15" s="24"/>
      <c r="D15" s="25" t="s">
        <v>63</v>
      </c>
      <c r="E15" s="23" t="s">
        <v>74</v>
      </c>
      <c r="F15" s="22">
        <f t="shared" si="2"/>
        <v>3.1146</v>
      </c>
      <c r="G15" s="21">
        <v>3.1146</v>
      </c>
      <c r="H15" s="22"/>
      <c r="I15" s="21">
        <v>3.1146</v>
      </c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36"/>
    </row>
    <row r="16" spans="1:81" ht="16.5" customHeight="1">
      <c r="A16" s="23"/>
      <c r="B16" s="23"/>
      <c r="C16" s="24"/>
      <c r="D16" s="25" t="s">
        <v>63</v>
      </c>
      <c r="E16" s="23" t="s">
        <v>75</v>
      </c>
      <c r="F16" s="22">
        <f t="shared" si="2"/>
        <v>3.1146</v>
      </c>
      <c r="G16" s="21">
        <v>3.1146</v>
      </c>
      <c r="H16" s="22"/>
      <c r="I16" s="21">
        <v>3.1146</v>
      </c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36"/>
    </row>
    <row r="17" spans="1:81" ht="16.5" customHeight="1">
      <c r="A17" s="23" t="s">
        <v>76</v>
      </c>
      <c r="B17" s="23" t="s">
        <v>77</v>
      </c>
      <c r="C17" s="24" t="s">
        <v>62</v>
      </c>
      <c r="D17" s="25" t="s">
        <v>63</v>
      </c>
      <c r="E17" s="23" t="s">
        <v>78</v>
      </c>
      <c r="F17" s="22">
        <f t="shared" si="2"/>
        <v>2.8687</v>
      </c>
      <c r="G17" s="21">
        <v>2.8687</v>
      </c>
      <c r="H17" s="22"/>
      <c r="I17" s="21">
        <v>2.8687</v>
      </c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36"/>
    </row>
    <row r="18" spans="1:81" ht="16.5" customHeight="1">
      <c r="A18" s="23" t="s">
        <v>76</v>
      </c>
      <c r="B18" s="23" t="s">
        <v>77</v>
      </c>
      <c r="C18" s="24" t="s">
        <v>79</v>
      </c>
      <c r="D18" s="25" t="s">
        <v>63</v>
      </c>
      <c r="E18" s="23" t="s">
        <v>80</v>
      </c>
      <c r="F18" s="22">
        <f t="shared" si="2"/>
        <v>0.2459</v>
      </c>
      <c r="G18" s="21">
        <v>0.2459</v>
      </c>
      <c r="H18" s="22"/>
      <c r="I18" s="21">
        <v>0.2459</v>
      </c>
      <c r="J18" s="22"/>
      <c r="K18" s="17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36"/>
    </row>
    <row r="19" spans="1:81" ht="16.5" customHeight="1">
      <c r="A19" s="23"/>
      <c r="B19" s="23"/>
      <c r="C19" s="24"/>
      <c r="D19" s="25" t="s">
        <v>63</v>
      </c>
      <c r="E19" s="23" t="s">
        <v>81</v>
      </c>
      <c r="F19" s="22">
        <f t="shared" si="2"/>
        <v>6.8497</v>
      </c>
      <c r="G19" s="21">
        <v>6.8497</v>
      </c>
      <c r="H19" s="22"/>
      <c r="I19" s="21"/>
      <c r="J19" s="21">
        <v>6.8497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36"/>
    </row>
    <row r="20" spans="1:81" ht="16.5" customHeight="1">
      <c r="A20" s="23"/>
      <c r="B20" s="23"/>
      <c r="C20" s="24"/>
      <c r="D20" s="25" t="s">
        <v>63</v>
      </c>
      <c r="E20" s="23" t="s">
        <v>82</v>
      </c>
      <c r="F20" s="22">
        <f t="shared" si="2"/>
        <v>6.8497</v>
      </c>
      <c r="G20" s="21">
        <v>6.8497</v>
      </c>
      <c r="H20" s="22"/>
      <c r="I20" s="21"/>
      <c r="J20" s="21">
        <v>6.8497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36"/>
    </row>
    <row r="21" spans="1:81" ht="16.5" customHeight="1">
      <c r="A21" s="23" t="s">
        <v>83</v>
      </c>
      <c r="B21" s="23" t="s">
        <v>65</v>
      </c>
      <c r="C21" s="24" t="s">
        <v>62</v>
      </c>
      <c r="D21" s="25" t="s">
        <v>63</v>
      </c>
      <c r="E21" s="23" t="s">
        <v>84</v>
      </c>
      <c r="F21" s="22">
        <f t="shared" si="2"/>
        <v>6.8497</v>
      </c>
      <c r="G21" s="21">
        <v>6.8497</v>
      </c>
      <c r="H21" s="22"/>
      <c r="I21" s="21"/>
      <c r="J21" s="21">
        <v>6.8497</v>
      </c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36"/>
    </row>
    <row r="22" spans="1:81" ht="16.5" customHeight="1">
      <c r="A22" s="17"/>
      <c r="B22" s="17"/>
      <c r="C22" s="18"/>
      <c r="D22" s="19"/>
      <c r="E22" s="17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36"/>
    </row>
    <row r="23" spans="1:81" ht="16.5" customHeight="1">
      <c r="A23" s="17"/>
      <c r="B23" s="17"/>
      <c r="C23" s="18"/>
      <c r="D23" s="19"/>
      <c r="E23" s="17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36"/>
    </row>
    <row r="24" spans="1:81" ht="16.5" customHeight="1">
      <c r="A24" s="17"/>
      <c r="B24" s="17"/>
      <c r="C24" s="18"/>
      <c r="D24" s="19"/>
      <c r="E24" s="17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36"/>
    </row>
    <row r="25" spans="1:81" ht="16.5" customHeight="1">
      <c r="A25" s="17"/>
      <c r="B25" s="17"/>
      <c r="C25" s="18"/>
      <c r="D25" s="19"/>
      <c r="E25" s="17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36"/>
    </row>
    <row r="26" spans="1:81" ht="16.5" customHeight="1">
      <c r="A26" s="17"/>
      <c r="B26" s="17"/>
      <c r="C26" s="18"/>
      <c r="D26" s="19"/>
      <c r="E26" s="17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36"/>
    </row>
    <row r="27" spans="1:81" ht="16.5" customHeight="1">
      <c r="A27" s="17"/>
      <c r="B27" s="17"/>
      <c r="C27" s="18"/>
      <c r="D27" s="19"/>
      <c r="E27" s="17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36"/>
    </row>
    <row r="28" spans="1:81" ht="16.5" customHeight="1">
      <c r="A28" s="17"/>
      <c r="B28" s="17"/>
      <c r="C28" s="18"/>
      <c r="D28" s="19"/>
      <c r="E28" s="17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36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CC23"/>
  <sheetViews>
    <sheetView showGridLines="0" showZeros="0" workbookViewId="0" topLeftCell="A1">
      <selection activeCell="C20" sqref="C20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6" width="9.75390625" style="3" customWidth="1"/>
    <col min="7" max="16384" width="6.875" style="3" customWidth="1"/>
  </cols>
  <sheetData>
    <row r="1" spans="1:3" s="1" customFormat="1" ht="19.5" customHeight="1">
      <c r="A1" s="4" t="s">
        <v>252</v>
      </c>
      <c r="B1" s="4"/>
      <c r="C1" s="4"/>
    </row>
    <row r="2" spans="1:81" ht="12.75" customHeight="1">
      <c r="A2" s="5"/>
      <c r="CC2" s="3" t="s">
        <v>253</v>
      </c>
    </row>
    <row r="3" spans="1:81" ht="23.25" customHeight="1">
      <c r="A3" s="6" t="s">
        <v>254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193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194</v>
      </c>
    </row>
    <row r="5" spans="1:81" ht="15.75" customHeight="1">
      <c r="A5" s="10" t="s">
        <v>147</v>
      </c>
      <c r="B5" s="10"/>
      <c r="C5" s="11"/>
      <c r="D5" s="12" t="s">
        <v>48</v>
      </c>
      <c r="E5" s="12" t="s">
        <v>195</v>
      </c>
      <c r="F5" s="13" t="s">
        <v>37</v>
      </c>
      <c r="G5" s="14" t="s">
        <v>196</v>
      </c>
      <c r="H5" s="10"/>
      <c r="I5" s="10"/>
      <c r="J5" s="10"/>
      <c r="K5" s="10"/>
      <c r="L5" s="10" t="s">
        <v>197</v>
      </c>
      <c r="M5" s="10"/>
      <c r="N5" s="10"/>
      <c r="O5" s="10"/>
      <c r="P5" s="10"/>
      <c r="Q5" s="28"/>
      <c r="R5" s="28"/>
      <c r="S5" s="28"/>
      <c r="T5" s="28"/>
      <c r="U5" s="28"/>
      <c r="V5" s="28"/>
      <c r="W5" s="10" t="s">
        <v>198</v>
      </c>
      <c r="X5" s="10"/>
      <c r="Y5" s="10"/>
      <c r="Z5" s="10"/>
      <c r="AA5" s="10"/>
      <c r="AB5" s="10"/>
      <c r="AC5" s="10"/>
      <c r="AD5" s="10"/>
      <c r="AE5" s="10" t="s">
        <v>199</v>
      </c>
      <c r="AF5" s="10"/>
      <c r="AG5" s="10"/>
      <c r="AH5" s="10"/>
      <c r="AI5" s="10"/>
      <c r="AJ5" s="10"/>
      <c r="AK5" s="10"/>
      <c r="AL5" s="10" t="s">
        <v>200</v>
      </c>
      <c r="AM5" s="10"/>
      <c r="AN5" s="10"/>
      <c r="AO5" s="10"/>
      <c r="AP5" s="10" t="s">
        <v>201</v>
      </c>
      <c r="AQ5" s="10"/>
      <c r="AR5" s="10"/>
      <c r="AS5" s="10" t="s">
        <v>202</v>
      </c>
      <c r="AT5" s="10"/>
      <c r="AU5" s="10"/>
      <c r="AV5" s="10"/>
      <c r="AW5" s="10" t="s">
        <v>203</v>
      </c>
      <c r="AX5" s="10"/>
      <c r="AY5" s="10"/>
      <c r="AZ5" s="10" t="s">
        <v>114</v>
      </c>
      <c r="BA5" s="10"/>
      <c r="BB5" s="10"/>
      <c r="BC5" s="10"/>
      <c r="BD5" s="10"/>
      <c r="BE5" s="10"/>
      <c r="BF5" s="10" t="s">
        <v>204</v>
      </c>
      <c r="BG5" s="10"/>
      <c r="BH5" s="10"/>
      <c r="BI5" s="10" t="s">
        <v>205</v>
      </c>
      <c r="BJ5" s="10"/>
      <c r="BK5" s="10"/>
      <c r="BL5" s="10"/>
      <c r="BM5" s="10"/>
      <c r="BN5" s="10" t="s">
        <v>206</v>
      </c>
      <c r="BO5" s="10"/>
      <c r="BP5" s="10"/>
      <c r="BQ5" s="10" t="s">
        <v>207</v>
      </c>
      <c r="BR5" s="10"/>
      <c r="BS5" s="10"/>
      <c r="BT5" s="10"/>
      <c r="BU5" s="10"/>
      <c r="BV5" s="10" t="s">
        <v>208</v>
      </c>
      <c r="BW5" s="10"/>
      <c r="BX5" s="10"/>
      <c r="BY5" s="10" t="s">
        <v>115</v>
      </c>
      <c r="BZ5" s="10"/>
      <c r="CA5" s="10"/>
      <c r="CB5" s="10"/>
      <c r="CC5" s="10"/>
    </row>
    <row r="6" spans="1:81" ht="17.25" customHeight="1">
      <c r="A6" s="12" t="s">
        <v>57</v>
      </c>
      <c r="B6" s="12" t="s">
        <v>58</v>
      </c>
      <c r="C6" s="12" t="s">
        <v>59</v>
      </c>
      <c r="D6" s="12"/>
      <c r="E6" s="12"/>
      <c r="F6" s="13"/>
      <c r="G6" s="12" t="s">
        <v>52</v>
      </c>
      <c r="H6" s="15" t="s">
        <v>209</v>
      </c>
      <c r="I6" s="15" t="s">
        <v>210</v>
      </c>
      <c r="J6" s="15" t="s">
        <v>124</v>
      </c>
      <c r="K6" s="15" t="s">
        <v>211</v>
      </c>
      <c r="L6" s="12" t="s">
        <v>52</v>
      </c>
      <c r="M6" s="12" t="s">
        <v>212</v>
      </c>
      <c r="N6" s="12" t="s">
        <v>133</v>
      </c>
      <c r="O6" s="12" t="s">
        <v>134</v>
      </c>
      <c r="P6" s="15" t="s">
        <v>213</v>
      </c>
      <c r="Q6" s="29" t="s">
        <v>214</v>
      </c>
      <c r="R6" s="29" t="s">
        <v>135</v>
      </c>
      <c r="S6" s="29" t="s">
        <v>173</v>
      </c>
      <c r="T6" s="29" t="s">
        <v>215</v>
      </c>
      <c r="U6" s="29" t="s">
        <v>216</v>
      </c>
      <c r="V6" s="15" t="s">
        <v>139</v>
      </c>
      <c r="W6" s="12" t="s">
        <v>52</v>
      </c>
      <c r="X6" s="15" t="s">
        <v>217</v>
      </c>
      <c r="Y6" s="15" t="s">
        <v>218</v>
      </c>
      <c r="Z6" s="15" t="s">
        <v>219</v>
      </c>
      <c r="AA6" s="15" t="s">
        <v>220</v>
      </c>
      <c r="AB6" s="15" t="s">
        <v>221</v>
      </c>
      <c r="AC6" s="15" t="s">
        <v>222</v>
      </c>
      <c r="AD6" s="15" t="s">
        <v>223</v>
      </c>
      <c r="AE6" s="15" t="s">
        <v>52</v>
      </c>
      <c r="AF6" s="15" t="s">
        <v>217</v>
      </c>
      <c r="AG6" s="15" t="s">
        <v>218</v>
      </c>
      <c r="AH6" s="15" t="s">
        <v>219</v>
      </c>
      <c r="AI6" s="15" t="s">
        <v>221</v>
      </c>
      <c r="AJ6" s="15" t="s">
        <v>222</v>
      </c>
      <c r="AK6" s="15" t="s">
        <v>223</v>
      </c>
      <c r="AL6" s="12" t="s">
        <v>52</v>
      </c>
      <c r="AM6" s="15" t="s">
        <v>112</v>
      </c>
      <c r="AN6" s="15" t="s">
        <v>113</v>
      </c>
      <c r="AO6" s="15" t="s">
        <v>224</v>
      </c>
      <c r="AP6" s="15" t="s">
        <v>52</v>
      </c>
      <c r="AQ6" s="15" t="s">
        <v>225</v>
      </c>
      <c r="AR6" s="15" t="s">
        <v>226</v>
      </c>
      <c r="AS6" s="12" t="s">
        <v>52</v>
      </c>
      <c r="AT6" s="15" t="s">
        <v>227</v>
      </c>
      <c r="AU6" s="15" t="s">
        <v>228</v>
      </c>
      <c r="AV6" s="15" t="s">
        <v>229</v>
      </c>
      <c r="AW6" s="15" t="s">
        <v>52</v>
      </c>
      <c r="AX6" s="15" t="s">
        <v>230</v>
      </c>
      <c r="AY6" s="15" t="s">
        <v>231</v>
      </c>
      <c r="AZ6" s="15" t="s">
        <v>52</v>
      </c>
      <c r="BA6" s="15" t="s">
        <v>232</v>
      </c>
      <c r="BB6" s="15" t="s">
        <v>233</v>
      </c>
      <c r="BC6" s="15" t="s">
        <v>234</v>
      </c>
      <c r="BD6" s="29" t="s">
        <v>235</v>
      </c>
      <c r="BE6" s="15" t="s">
        <v>236</v>
      </c>
      <c r="BF6" s="29" t="s">
        <v>52</v>
      </c>
      <c r="BG6" s="32" t="s">
        <v>204</v>
      </c>
      <c r="BH6" s="32" t="s">
        <v>237</v>
      </c>
      <c r="BI6" s="32" t="s">
        <v>52</v>
      </c>
      <c r="BJ6" s="32" t="s">
        <v>238</v>
      </c>
      <c r="BK6" s="32" t="s">
        <v>239</v>
      </c>
      <c r="BL6" s="32" t="s">
        <v>240</v>
      </c>
      <c r="BM6" s="32" t="s">
        <v>241</v>
      </c>
      <c r="BN6" s="33" t="s">
        <v>52</v>
      </c>
      <c r="BO6" s="15" t="s">
        <v>242</v>
      </c>
      <c r="BP6" s="29" t="s">
        <v>243</v>
      </c>
      <c r="BQ6" s="33" t="s">
        <v>52</v>
      </c>
      <c r="BR6" s="15" t="s">
        <v>244</v>
      </c>
      <c r="BS6" s="15" t="s">
        <v>245</v>
      </c>
      <c r="BT6" s="15" t="s">
        <v>246</v>
      </c>
      <c r="BU6" s="29" t="s">
        <v>247</v>
      </c>
      <c r="BV6" s="35" t="s">
        <v>52</v>
      </c>
      <c r="BW6" s="12" t="s">
        <v>141</v>
      </c>
      <c r="BX6" s="13" t="s">
        <v>142</v>
      </c>
      <c r="BY6" s="32" t="s">
        <v>52</v>
      </c>
      <c r="BZ6" s="32" t="s">
        <v>248</v>
      </c>
      <c r="CA6" s="32" t="s">
        <v>249</v>
      </c>
      <c r="CB6" s="32" t="s">
        <v>250</v>
      </c>
      <c r="CC6" s="32" t="s">
        <v>115</v>
      </c>
    </row>
    <row r="7" spans="1:81" ht="18" customHeight="1">
      <c r="A7" s="12"/>
      <c r="B7" s="12"/>
      <c r="C7" s="12"/>
      <c r="D7" s="12"/>
      <c r="E7" s="12"/>
      <c r="F7" s="13"/>
      <c r="G7" s="12"/>
      <c r="H7" s="15"/>
      <c r="I7" s="15"/>
      <c r="J7" s="15"/>
      <c r="K7" s="15"/>
      <c r="L7" s="12"/>
      <c r="M7" s="12"/>
      <c r="N7" s="12"/>
      <c r="O7" s="12"/>
      <c r="P7" s="15"/>
      <c r="Q7" s="29"/>
      <c r="R7" s="29"/>
      <c r="S7" s="29"/>
      <c r="T7" s="29"/>
      <c r="U7" s="29"/>
      <c r="V7" s="15"/>
      <c r="W7" s="1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"/>
      <c r="AM7" s="15"/>
      <c r="AN7" s="15"/>
      <c r="AO7" s="15"/>
      <c r="AP7" s="15"/>
      <c r="AQ7" s="15"/>
      <c r="AR7" s="15"/>
      <c r="AS7" s="1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9"/>
      <c r="BE7" s="15"/>
      <c r="BF7" s="29"/>
      <c r="BG7" s="32"/>
      <c r="BH7" s="32"/>
      <c r="BI7" s="32"/>
      <c r="BJ7" s="32"/>
      <c r="BK7" s="32"/>
      <c r="BL7" s="32"/>
      <c r="BM7" s="32"/>
      <c r="BN7" s="33"/>
      <c r="BO7" s="15"/>
      <c r="BP7" s="29"/>
      <c r="BQ7" s="33"/>
      <c r="BR7" s="15"/>
      <c r="BS7" s="15"/>
      <c r="BT7" s="15"/>
      <c r="BU7" s="29"/>
      <c r="BV7" s="35"/>
      <c r="BW7" s="12"/>
      <c r="BX7" s="13"/>
      <c r="BY7" s="32"/>
      <c r="BZ7" s="32"/>
      <c r="CA7" s="32"/>
      <c r="CB7" s="32"/>
      <c r="CC7" s="32"/>
    </row>
    <row r="8" spans="1:81" s="2" customFormat="1" ht="16.5" customHeight="1">
      <c r="A8" s="16" t="s">
        <v>251</v>
      </c>
      <c r="B8" s="16" t="s">
        <v>251</v>
      </c>
      <c r="C8" s="16" t="s">
        <v>251</v>
      </c>
      <c r="D8" s="16" t="s">
        <v>251</v>
      </c>
      <c r="E8" s="16" t="s">
        <v>251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30">
        <v>12</v>
      </c>
      <c r="R8" s="30">
        <v>13</v>
      </c>
      <c r="S8" s="30">
        <v>14</v>
      </c>
      <c r="T8" s="30">
        <v>15</v>
      </c>
      <c r="U8" s="30">
        <v>16</v>
      </c>
      <c r="V8" s="31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  <c r="AE8" s="16">
        <v>26</v>
      </c>
      <c r="AF8" s="16">
        <v>27</v>
      </c>
      <c r="AG8" s="16">
        <v>28</v>
      </c>
      <c r="AH8" s="16">
        <v>29</v>
      </c>
      <c r="AI8" s="16">
        <v>30</v>
      </c>
      <c r="AJ8" s="16">
        <v>31</v>
      </c>
      <c r="AK8" s="16">
        <v>32</v>
      </c>
      <c r="AL8" s="16">
        <v>33</v>
      </c>
      <c r="AM8" s="16">
        <v>34</v>
      </c>
      <c r="AN8" s="16">
        <v>35</v>
      </c>
      <c r="AO8" s="16">
        <v>36</v>
      </c>
      <c r="AP8" s="16">
        <v>37</v>
      </c>
      <c r="AQ8" s="16">
        <v>38</v>
      </c>
      <c r="AR8" s="16">
        <v>39</v>
      </c>
      <c r="AS8" s="16">
        <v>40</v>
      </c>
      <c r="AT8" s="16">
        <v>41</v>
      </c>
      <c r="AU8" s="16">
        <v>42</v>
      </c>
      <c r="AV8" s="16">
        <v>43</v>
      </c>
      <c r="AW8" s="16">
        <v>44</v>
      </c>
      <c r="AX8" s="16">
        <v>45</v>
      </c>
      <c r="AY8" s="16">
        <v>46</v>
      </c>
      <c r="AZ8" s="16">
        <v>47</v>
      </c>
      <c r="BA8" s="16">
        <v>48</v>
      </c>
      <c r="BB8" s="16">
        <v>49</v>
      </c>
      <c r="BC8" s="16">
        <v>50</v>
      </c>
      <c r="BD8" s="16">
        <v>51</v>
      </c>
      <c r="BE8" s="16">
        <v>52</v>
      </c>
      <c r="BF8" s="16">
        <v>53</v>
      </c>
      <c r="BG8" s="16">
        <v>54</v>
      </c>
      <c r="BH8" s="16">
        <v>55</v>
      </c>
      <c r="BI8" s="16">
        <v>56</v>
      </c>
      <c r="BJ8" s="16">
        <v>57</v>
      </c>
      <c r="BK8" s="16">
        <v>58</v>
      </c>
      <c r="BL8" s="16">
        <v>59</v>
      </c>
      <c r="BM8" s="16">
        <v>60</v>
      </c>
      <c r="BN8" s="16">
        <v>61</v>
      </c>
      <c r="BO8" s="16">
        <v>62</v>
      </c>
      <c r="BP8" s="16">
        <v>63</v>
      </c>
      <c r="BQ8" s="16">
        <v>64</v>
      </c>
      <c r="BR8" s="16">
        <v>65</v>
      </c>
      <c r="BS8" s="34">
        <v>66</v>
      </c>
      <c r="BT8" s="16">
        <v>67</v>
      </c>
      <c r="BU8" s="16">
        <v>68</v>
      </c>
      <c r="BV8" s="16">
        <v>69</v>
      </c>
      <c r="BW8" s="16">
        <v>70</v>
      </c>
      <c r="BX8" s="16">
        <v>71</v>
      </c>
      <c r="BY8" s="16">
        <v>72</v>
      </c>
      <c r="BZ8" s="16">
        <v>73</v>
      </c>
      <c r="CA8" s="16">
        <v>74</v>
      </c>
      <c r="CB8" s="16">
        <v>75</v>
      </c>
      <c r="CC8" s="16">
        <v>76</v>
      </c>
    </row>
    <row r="9" spans="1:81" ht="16.5" customHeight="1">
      <c r="A9" s="17"/>
      <c r="B9" s="17"/>
      <c r="C9" s="18"/>
      <c r="D9" s="19"/>
      <c r="E9" s="20" t="s">
        <v>37</v>
      </c>
      <c r="F9" s="21">
        <v>18</v>
      </c>
      <c r="G9" s="22"/>
      <c r="H9" s="22"/>
      <c r="I9" s="22"/>
      <c r="J9" s="22"/>
      <c r="K9" s="22"/>
      <c r="L9" s="22">
        <v>18</v>
      </c>
      <c r="M9" s="22">
        <v>12.7</v>
      </c>
      <c r="N9" s="22">
        <v>1</v>
      </c>
      <c r="O9" s="22">
        <v>1.1</v>
      </c>
      <c r="P9" s="22"/>
      <c r="Q9" s="22"/>
      <c r="R9" s="22"/>
      <c r="S9" s="22"/>
      <c r="T9" s="22"/>
      <c r="U9" s="22"/>
      <c r="V9" s="22">
        <v>3.2</v>
      </c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36"/>
    </row>
    <row r="10" spans="1:81" ht="16.5" customHeight="1">
      <c r="A10" s="23" t="s">
        <v>60</v>
      </c>
      <c r="B10" s="23" t="s">
        <v>61</v>
      </c>
      <c r="C10" s="24" t="s">
        <v>65</v>
      </c>
      <c r="D10" s="25" t="s">
        <v>63</v>
      </c>
      <c r="E10" s="23" t="s">
        <v>66</v>
      </c>
      <c r="F10" s="21">
        <v>18</v>
      </c>
      <c r="G10" s="22"/>
      <c r="H10" s="22"/>
      <c r="I10" s="22"/>
      <c r="J10" s="22"/>
      <c r="K10" s="22"/>
      <c r="L10" s="22">
        <v>18</v>
      </c>
      <c r="M10" s="22">
        <v>12.7</v>
      </c>
      <c r="N10" s="22">
        <v>1</v>
      </c>
      <c r="O10" s="22">
        <v>1.1</v>
      </c>
      <c r="P10" s="22"/>
      <c r="Q10" s="22"/>
      <c r="R10" s="22"/>
      <c r="S10" s="22"/>
      <c r="T10" s="22"/>
      <c r="U10" s="22"/>
      <c r="V10" s="22">
        <v>3.2</v>
      </c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36"/>
    </row>
    <row r="11" spans="1:81" ht="16.5" customHeight="1">
      <c r="A11" s="17"/>
      <c r="B11" s="17"/>
      <c r="C11" s="18"/>
      <c r="D11" s="19"/>
      <c r="E11" s="17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36"/>
    </row>
    <row r="12" spans="1:81" ht="16.5" customHeight="1">
      <c r="A12" s="17"/>
      <c r="B12" s="17"/>
      <c r="C12" s="18"/>
      <c r="D12" s="19"/>
      <c r="E12" s="17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36"/>
    </row>
    <row r="13" spans="1:81" ht="16.5" customHeight="1">
      <c r="A13" s="17"/>
      <c r="B13" s="17"/>
      <c r="C13" s="18"/>
      <c r="D13" s="19"/>
      <c r="E13" s="17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36"/>
    </row>
    <row r="14" spans="4:80" ht="12.75" customHeight="1">
      <c r="D14" s="26"/>
      <c r="E14" s="26"/>
      <c r="H14" s="26"/>
      <c r="M14" s="26"/>
      <c r="P14" s="26"/>
      <c r="Q14" s="26"/>
      <c r="U14" s="26"/>
      <c r="Z14" s="26"/>
      <c r="AB14" s="26"/>
      <c r="AC14" s="26"/>
      <c r="AG14" s="26"/>
      <c r="AI14" s="26"/>
      <c r="AK14" s="26"/>
      <c r="AL14" s="26"/>
      <c r="AM14" s="26"/>
      <c r="AN14" s="26"/>
      <c r="AS14" s="26"/>
      <c r="BE14" s="26"/>
      <c r="BG14" s="26"/>
      <c r="BJ14" s="26"/>
      <c r="BM14" s="26"/>
      <c r="BT14" s="26"/>
      <c r="BU14" s="26"/>
      <c r="BW14" s="26"/>
      <c r="BX14" s="26"/>
      <c r="CA14" s="26"/>
      <c r="CB14" s="26"/>
    </row>
    <row r="15" spans="5:80" ht="12.75" customHeight="1">
      <c r="E15" s="27"/>
      <c r="N15" s="26"/>
      <c r="Q15" s="26"/>
      <c r="U15" s="26"/>
      <c r="AN15" s="26"/>
      <c r="AR15" s="26"/>
      <c r="AT15" s="26"/>
      <c r="AU15" s="26"/>
      <c r="AW15" s="26"/>
      <c r="AY15" s="26"/>
      <c r="BE15" s="26"/>
      <c r="BH15" s="26"/>
      <c r="BM15" s="26"/>
      <c r="BR15" s="26"/>
      <c r="BS15" s="26"/>
      <c r="BZ15" s="26"/>
      <c r="CB15" s="26"/>
    </row>
    <row r="16" spans="5:80" ht="12.75" customHeight="1">
      <c r="E16" s="26"/>
      <c r="F16" s="26"/>
      <c r="N16" s="26"/>
      <c r="P16" s="26"/>
      <c r="R16" s="26"/>
      <c r="W16" s="26"/>
      <c r="AE16" s="26"/>
      <c r="AQ16" s="26"/>
      <c r="AT16" s="26"/>
      <c r="AZ16" s="26"/>
      <c r="BH16" s="26"/>
      <c r="CB16" s="26"/>
    </row>
    <row r="17" spans="4:75" ht="12.75" customHeight="1">
      <c r="D17" s="26"/>
      <c r="E17" s="26"/>
      <c r="K17" s="26"/>
      <c r="P17" s="26"/>
      <c r="V17" s="26"/>
      <c r="AA17" s="26"/>
      <c r="AF17" s="26"/>
      <c r="AG17" s="26"/>
      <c r="AZ17" s="26"/>
      <c r="BF17" s="26"/>
      <c r="BO17" s="26"/>
      <c r="BT17" s="26"/>
      <c r="BW17" s="26"/>
    </row>
    <row r="18" spans="37:41" ht="12.75" customHeight="1">
      <c r="AK18" s="26"/>
      <c r="AO18" s="26"/>
    </row>
    <row r="19" spans="30:61" ht="12.75" customHeight="1">
      <c r="AD19" s="26"/>
      <c r="AX19" s="26"/>
      <c r="AY19" s="26"/>
      <c r="BI19" s="26"/>
    </row>
    <row r="20" ht="12.75" customHeight="1">
      <c r="Q20" s="26"/>
    </row>
    <row r="21" ht="12.75" customHeight="1">
      <c r="E21" s="26"/>
    </row>
    <row r="22" spans="31:50" ht="12.75" customHeight="1">
      <c r="AE22" s="26"/>
      <c r="AX22" s="26"/>
    </row>
    <row r="23" ht="12.75" customHeight="1">
      <c r="AF23" s="26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tabSelected="1" workbookViewId="0" topLeftCell="A1">
      <selection activeCell="B7" sqref="B7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210" t="s">
        <v>3</v>
      </c>
    </row>
    <row r="2" spans="1:31" ht="20.25" customHeight="1">
      <c r="A2" s="160"/>
      <c r="B2" s="160"/>
      <c r="C2" s="160"/>
      <c r="D2" s="83" t="s">
        <v>4</v>
      </c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</row>
    <row r="3" spans="1:31" ht="20.25" customHeight="1">
      <c r="A3" s="45" t="s">
        <v>5</v>
      </c>
      <c r="B3" s="45"/>
      <c r="C3" s="45"/>
      <c r="D3" s="45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</row>
    <row r="4" spans="1:31" ht="20.25" customHeight="1">
      <c r="A4" s="161"/>
      <c r="B4" s="161"/>
      <c r="C4" s="81"/>
      <c r="D4" s="48" t="s">
        <v>6</v>
      </c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</row>
    <row r="5" spans="1:31" ht="25.5" customHeight="1">
      <c r="A5" s="162" t="s">
        <v>7</v>
      </c>
      <c r="B5" s="162"/>
      <c r="C5" s="162" t="s">
        <v>8</v>
      </c>
      <c r="D5" s="162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</row>
    <row r="6" spans="1:31" ht="25.5" customHeight="1">
      <c r="A6" s="175" t="s">
        <v>9</v>
      </c>
      <c r="B6" s="175" t="s">
        <v>10</v>
      </c>
      <c r="C6" s="175" t="s">
        <v>9</v>
      </c>
      <c r="D6" s="147" t="s">
        <v>10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</row>
    <row r="7" spans="1:31" ht="25.5" customHeight="1">
      <c r="A7" s="171" t="s">
        <v>11</v>
      </c>
      <c r="B7" s="166">
        <v>112.4855</v>
      </c>
      <c r="C7" s="171" t="s">
        <v>12</v>
      </c>
      <c r="D7" s="166">
        <v>112.4855</v>
      </c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</row>
    <row r="8" spans="1:31" ht="25.5" customHeight="1">
      <c r="A8" s="171" t="s">
        <v>13</v>
      </c>
      <c r="B8" s="166">
        <v>0</v>
      </c>
      <c r="C8" s="171" t="s">
        <v>14</v>
      </c>
      <c r="D8" s="166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</row>
    <row r="9" spans="1:31" ht="25.5" customHeight="1">
      <c r="A9" s="171" t="s">
        <v>15</v>
      </c>
      <c r="B9" s="166">
        <v>0</v>
      </c>
      <c r="C9" s="171" t="s">
        <v>16</v>
      </c>
      <c r="D9" s="166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</row>
    <row r="10" spans="1:31" ht="25.5" customHeight="1">
      <c r="A10" s="171" t="s">
        <v>17</v>
      </c>
      <c r="B10" s="166">
        <v>0</v>
      </c>
      <c r="C10" s="171" t="s">
        <v>18</v>
      </c>
      <c r="D10" s="166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</row>
    <row r="11" spans="1:31" ht="25.5" customHeight="1">
      <c r="A11" s="171" t="s">
        <v>19</v>
      </c>
      <c r="B11" s="166">
        <v>0</v>
      </c>
      <c r="C11" s="171" t="s">
        <v>20</v>
      </c>
      <c r="D11" s="166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</row>
    <row r="12" spans="1:31" ht="25.5" customHeight="1">
      <c r="A12" s="171" t="s">
        <v>21</v>
      </c>
      <c r="B12" s="166">
        <v>0</v>
      </c>
      <c r="C12" s="171" t="s">
        <v>22</v>
      </c>
      <c r="D12" s="166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</row>
    <row r="13" spans="1:31" ht="25.5" customHeight="1">
      <c r="A13" s="171"/>
      <c r="B13" s="166"/>
      <c r="C13" s="171"/>
      <c r="D13" s="176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</row>
    <row r="14" spans="1:31" ht="25.5" customHeight="1">
      <c r="A14" s="175" t="s">
        <v>23</v>
      </c>
      <c r="B14" s="166">
        <v>112.4855</v>
      </c>
      <c r="C14" s="175" t="s">
        <v>24</v>
      </c>
      <c r="D14" s="166">
        <v>112.4855</v>
      </c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</row>
    <row r="15" spans="1:31" ht="25.5" customHeight="1">
      <c r="A15" s="171" t="s">
        <v>25</v>
      </c>
      <c r="B15" s="166"/>
      <c r="C15" s="171" t="s">
        <v>26</v>
      </c>
      <c r="D15" s="166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</row>
    <row r="16" spans="1:31" ht="25.5" customHeight="1">
      <c r="A16" s="171" t="s">
        <v>27</v>
      </c>
      <c r="B16" s="166"/>
      <c r="C16" s="171" t="s">
        <v>28</v>
      </c>
      <c r="D16" s="166"/>
      <c r="E16" s="183"/>
      <c r="F16" s="183"/>
      <c r="G16" s="211" t="s">
        <v>29</v>
      </c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</row>
    <row r="17" spans="1:31" ht="25.5" customHeight="1">
      <c r="A17" s="171"/>
      <c r="B17" s="166"/>
      <c r="C17" s="171" t="s">
        <v>30</v>
      </c>
      <c r="D17" s="166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</row>
    <row r="18" spans="1:31" ht="25.5" customHeight="1">
      <c r="A18" s="171"/>
      <c r="B18" s="178"/>
      <c r="C18" s="171"/>
      <c r="D18" s="176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</row>
    <row r="19" spans="1:31" ht="25.5" customHeight="1">
      <c r="A19" s="175" t="s">
        <v>31</v>
      </c>
      <c r="B19" s="178"/>
      <c r="C19" s="175" t="s">
        <v>32</v>
      </c>
      <c r="D19" s="176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</row>
    <row r="20" spans="1:31" ht="20.25" customHeight="1">
      <c r="A20" s="180"/>
      <c r="B20" s="181"/>
      <c r="C20" s="182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G12" sqref="G12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94" t="s">
        <v>33</v>
      </c>
      <c r="B1" s="194"/>
      <c r="C1" s="194"/>
      <c r="D1" s="194"/>
    </row>
    <row r="2" spans="1:20" ht="19.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208"/>
      <c r="T2" s="209" t="s">
        <v>34</v>
      </c>
    </row>
    <row r="3" spans="1:20" ht="19.5" customHeight="1">
      <c r="A3" s="45" t="s">
        <v>35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9.5" customHeight="1">
      <c r="A4" s="46"/>
      <c r="B4" s="46"/>
      <c r="C4" s="46"/>
      <c r="D4" s="46"/>
      <c r="E4" s="46"/>
      <c r="F4" s="84"/>
      <c r="G4" s="84"/>
      <c r="H4" s="84"/>
      <c r="I4" s="84"/>
      <c r="J4" s="131"/>
      <c r="K4" s="131"/>
      <c r="L4" s="131"/>
      <c r="M4" s="131"/>
      <c r="N4" s="131"/>
      <c r="O4" s="131"/>
      <c r="P4" s="131"/>
      <c r="Q4" s="131"/>
      <c r="R4" s="131"/>
      <c r="S4" s="73"/>
      <c r="T4" s="48" t="s">
        <v>6</v>
      </c>
    </row>
    <row r="5" spans="1:20" ht="19.5" customHeight="1">
      <c r="A5" s="49" t="s">
        <v>36</v>
      </c>
      <c r="B5" s="49"/>
      <c r="C5" s="49"/>
      <c r="D5" s="50"/>
      <c r="E5" s="51"/>
      <c r="F5" s="58" t="s">
        <v>37</v>
      </c>
      <c r="G5" s="52" t="s">
        <v>38</v>
      </c>
      <c r="H5" s="58" t="s">
        <v>39</v>
      </c>
      <c r="I5" s="58" t="s">
        <v>40</v>
      </c>
      <c r="J5" s="58" t="s">
        <v>41</v>
      </c>
      <c r="K5" s="58" t="s">
        <v>42</v>
      </c>
      <c r="L5" s="58"/>
      <c r="M5" s="150" t="s">
        <v>43</v>
      </c>
      <c r="N5" s="54" t="s">
        <v>44</v>
      </c>
      <c r="O5" s="199"/>
      <c r="P5" s="199"/>
      <c r="Q5" s="199"/>
      <c r="R5" s="199"/>
      <c r="S5" s="58" t="s">
        <v>45</v>
      </c>
      <c r="T5" s="58" t="s">
        <v>46</v>
      </c>
    </row>
    <row r="6" spans="1:20" ht="19.5" customHeight="1">
      <c r="A6" s="53" t="s">
        <v>47</v>
      </c>
      <c r="B6" s="53"/>
      <c r="C6" s="137"/>
      <c r="D6" s="57" t="s">
        <v>48</v>
      </c>
      <c r="E6" s="57" t="s">
        <v>49</v>
      </c>
      <c r="F6" s="58"/>
      <c r="G6" s="52"/>
      <c r="H6" s="58"/>
      <c r="I6" s="58"/>
      <c r="J6" s="58"/>
      <c r="K6" s="200" t="s">
        <v>50</v>
      </c>
      <c r="L6" s="58" t="s">
        <v>51</v>
      </c>
      <c r="M6" s="150"/>
      <c r="N6" s="58" t="s">
        <v>52</v>
      </c>
      <c r="O6" s="58" t="s">
        <v>53</v>
      </c>
      <c r="P6" s="58" t="s">
        <v>54</v>
      </c>
      <c r="Q6" s="58" t="s">
        <v>55</v>
      </c>
      <c r="R6" s="58" t="s">
        <v>56</v>
      </c>
      <c r="S6" s="58"/>
      <c r="T6" s="58"/>
    </row>
    <row r="7" spans="1:20" ht="30.75" customHeight="1">
      <c r="A7" s="60" t="s">
        <v>57</v>
      </c>
      <c r="B7" s="59" t="s">
        <v>58</v>
      </c>
      <c r="C7" s="61" t="s">
        <v>59</v>
      </c>
      <c r="D7" s="63"/>
      <c r="E7" s="63"/>
      <c r="F7" s="64"/>
      <c r="G7" s="65"/>
      <c r="H7" s="64"/>
      <c r="I7" s="64"/>
      <c r="J7" s="64"/>
      <c r="K7" s="201"/>
      <c r="L7" s="64"/>
      <c r="M7" s="202"/>
      <c r="N7" s="64"/>
      <c r="O7" s="64"/>
      <c r="P7" s="64"/>
      <c r="Q7" s="64"/>
      <c r="R7" s="64"/>
      <c r="S7" s="64"/>
      <c r="T7" s="64"/>
    </row>
    <row r="8" spans="1:20" ht="30.75" customHeight="1">
      <c r="A8" s="195"/>
      <c r="B8" s="196"/>
      <c r="C8" s="195"/>
      <c r="D8" s="197"/>
      <c r="E8" s="198" t="s">
        <v>37</v>
      </c>
      <c r="F8" s="21">
        <f>F9+F10+F11+F15+F19</f>
        <v>112.48549999999999</v>
      </c>
      <c r="G8" s="21"/>
      <c r="H8" s="21">
        <f>H9+H10+H11+H15+H19</f>
        <v>112.48549999999999</v>
      </c>
      <c r="I8" s="203"/>
      <c r="J8" s="204"/>
      <c r="K8" s="205"/>
      <c r="L8" s="203"/>
      <c r="M8" s="206"/>
      <c r="N8" s="207"/>
      <c r="O8" s="203"/>
      <c r="P8" s="203"/>
      <c r="Q8" s="203"/>
      <c r="R8" s="204"/>
      <c r="S8" s="207"/>
      <c r="T8" s="204"/>
    </row>
    <row r="9" spans="1:20" ht="23.25" customHeight="1">
      <c r="A9" s="23" t="s">
        <v>60</v>
      </c>
      <c r="B9" s="23" t="s">
        <v>61</v>
      </c>
      <c r="C9" s="24" t="s">
        <v>62</v>
      </c>
      <c r="D9" s="25" t="s">
        <v>63</v>
      </c>
      <c r="E9" s="23" t="s">
        <v>64</v>
      </c>
      <c r="F9" s="21">
        <v>73.0465</v>
      </c>
      <c r="G9" s="108"/>
      <c r="H9" s="21">
        <v>73.0465</v>
      </c>
      <c r="I9" s="108"/>
      <c r="J9" s="67"/>
      <c r="K9" s="68"/>
      <c r="L9" s="108"/>
      <c r="M9" s="67"/>
      <c r="N9" s="68"/>
      <c r="O9" s="108"/>
      <c r="P9" s="108"/>
      <c r="Q9" s="108"/>
      <c r="R9" s="67"/>
      <c r="S9" s="68"/>
      <c r="T9" s="67"/>
    </row>
    <row r="10" spans="1:20" ht="23.25" customHeight="1">
      <c r="A10" s="23" t="s">
        <v>60</v>
      </c>
      <c r="B10" s="23" t="s">
        <v>61</v>
      </c>
      <c r="C10" s="24" t="s">
        <v>65</v>
      </c>
      <c r="D10" s="25" t="s">
        <v>63</v>
      </c>
      <c r="E10" s="23" t="s">
        <v>66</v>
      </c>
      <c r="F10" s="21">
        <v>18</v>
      </c>
      <c r="G10" s="108"/>
      <c r="H10" s="21">
        <v>18</v>
      </c>
      <c r="I10" s="108"/>
      <c r="J10" s="67"/>
      <c r="K10" s="68"/>
      <c r="L10" s="108"/>
      <c r="M10" s="67"/>
      <c r="N10" s="68"/>
      <c r="O10" s="108"/>
      <c r="P10" s="108"/>
      <c r="Q10" s="108"/>
      <c r="R10" s="67"/>
      <c r="S10" s="68"/>
      <c r="T10" s="67"/>
    </row>
    <row r="11" spans="1:20" ht="23.25" customHeight="1">
      <c r="A11" s="23"/>
      <c r="B11" s="23"/>
      <c r="C11" s="24"/>
      <c r="D11" s="25" t="s">
        <v>63</v>
      </c>
      <c r="E11" s="23" t="s">
        <v>67</v>
      </c>
      <c r="F11" s="21">
        <v>11.4747</v>
      </c>
      <c r="G11" s="108"/>
      <c r="H11" s="21">
        <v>11.4747</v>
      </c>
      <c r="I11" s="108"/>
      <c r="J11" s="67"/>
      <c r="K11" s="68"/>
      <c r="L11" s="108"/>
      <c r="M11" s="67"/>
      <c r="N11" s="68"/>
      <c r="O11" s="108"/>
      <c r="P11" s="108"/>
      <c r="Q11" s="108"/>
      <c r="R11" s="67"/>
      <c r="S11" s="68"/>
      <c r="T11" s="67"/>
    </row>
    <row r="12" spans="1:20" ht="23.25" customHeight="1">
      <c r="A12" s="23"/>
      <c r="B12" s="23"/>
      <c r="C12" s="24"/>
      <c r="D12" s="25" t="s">
        <v>63</v>
      </c>
      <c r="E12" s="23" t="s">
        <v>68</v>
      </c>
      <c r="F12" s="21">
        <v>11.4747</v>
      </c>
      <c r="G12" s="108"/>
      <c r="H12" s="21">
        <v>11.4747</v>
      </c>
      <c r="I12" s="108"/>
      <c r="J12" s="67"/>
      <c r="K12" s="68"/>
      <c r="L12" s="108"/>
      <c r="M12" s="67"/>
      <c r="N12" s="68"/>
      <c r="O12" s="108"/>
      <c r="P12" s="108"/>
      <c r="Q12" s="108"/>
      <c r="R12" s="67"/>
      <c r="S12" s="68"/>
      <c r="T12" s="67"/>
    </row>
    <row r="13" spans="1:20" ht="23.25" customHeight="1">
      <c r="A13" s="23" t="s">
        <v>69</v>
      </c>
      <c r="B13" s="23" t="s">
        <v>70</v>
      </c>
      <c r="C13" s="24" t="s">
        <v>70</v>
      </c>
      <c r="D13" s="25" t="s">
        <v>63</v>
      </c>
      <c r="E13" s="23" t="s">
        <v>71</v>
      </c>
      <c r="F13" s="21">
        <v>8.1961</v>
      </c>
      <c r="G13" s="108"/>
      <c r="H13" s="21">
        <v>8.1961</v>
      </c>
      <c r="I13" s="108"/>
      <c r="J13" s="67"/>
      <c r="K13" s="68"/>
      <c r="L13" s="108"/>
      <c r="M13" s="67"/>
      <c r="N13" s="68"/>
      <c r="O13" s="108"/>
      <c r="P13" s="108"/>
      <c r="Q13" s="108"/>
      <c r="R13" s="67"/>
      <c r="S13" s="68"/>
      <c r="T13" s="67"/>
    </row>
    <row r="14" spans="1:20" ht="23.25" customHeight="1">
      <c r="A14" s="23" t="s">
        <v>69</v>
      </c>
      <c r="B14" s="23" t="s">
        <v>70</v>
      </c>
      <c r="C14" s="24" t="s">
        <v>72</v>
      </c>
      <c r="D14" s="25" t="s">
        <v>63</v>
      </c>
      <c r="E14" s="23" t="s">
        <v>73</v>
      </c>
      <c r="F14" s="21">
        <v>3.2786</v>
      </c>
      <c r="G14" s="108"/>
      <c r="H14" s="21">
        <v>3.2786</v>
      </c>
      <c r="I14" s="108"/>
      <c r="J14" s="67"/>
      <c r="K14" s="68"/>
      <c r="L14" s="108"/>
      <c r="M14" s="67"/>
      <c r="N14" s="68"/>
      <c r="O14" s="108"/>
      <c r="P14" s="108"/>
      <c r="Q14" s="108"/>
      <c r="R14" s="67"/>
      <c r="S14" s="68"/>
      <c r="T14" s="67"/>
    </row>
    <row r="15" spans="1:20" ht="23.25" customHeight="1">
      <c r="A15" s="23"/>
      <c r="B15" s="23"/>
      <c r="C15" s="24"/>
      <c r="D15" s="25" t="s">
        <v>63</v>
      </c>
      <c r="E15" s="23" t="s">
        <v>74</v>
      </c>
      <c r="F15" s="21">
        <v>3.1146</v>
      </c>
      <c r="G15" s="108"/>
      <c r="H15" s="21">
        <v>3.1146</v>
      </c>
      <c r="I15" s="108"/>
      <c r="J15" s="67"/>
      <c r="K15" s="68"/>
      <c r="L15" s="108"/>
      <c r="M15" s="67"/>
      <c r="N15" s="68"/>
      <c r="O15" s="108"/>
      <c r="P15" s="108"/>
      <c r="Q15" s="108"/>
      <c r="R15" s="67"/>
      <c r="S15" s="68"/>
      <c r="T15" s="67"/>
    </row>
    <row r="16" spans="1:20" ht="23.25" customHeight="1">
      <c r="A16" s="23"/>
      <c r="B16" s="23"/>
      <c r="C16" s="24"/>
      <c r="D16" s="25" t="s">
        <v>63</v>
      </c>
      <c r="E16" s="23" t="s">
        <v>75</v>
      </c>
      <c r="F16" s="21">
        <v>3.1146</v>
      </c>
      <c r="G16" s="108"/>
      <c r="H16" s="21">
        <v>3.1146</v>
      </c>
      <c r="I16" s="108"/>
      <c r="J16" s="67"/>
      <c r="K16" s="68"/>
      <c r="L16" s="108"/>
      <c r="M16" s="67"/>
      <c r="N16" s="68"/>
      <c r="O16" s="108"/>
      <c r="P16" s="108"/>
      <c r="Q16" s="108"/>
      <c r="R16" s="67"/>
      <c r="S16" s="68"/>
      <c r="T16" s="67"/>
    </row>
    <row r="17" spans="1:20" ht="23.25" customHeight="1">
      <c r="A17" s="23" t="s">
        <v>76</v>
      </c>
      <c r="B17" s="23" t="s">
        <v>77</v>
      </c>
      <c r="C17" s="24" t="s">
        <v>62</v>
      </c>
      <c r="D17" s="25" t="s">
        <v>63</v>
      </c>
      <c r="E17" s="23" t="s">
        <v>78</v>
      </c>
      <c r="F17" s="21">
        <v>2.8687</v>
      </c>
      <c r="G17" s="108"/>
      <c r="H17" s="21">
        <v>2.8687</v>
      </c>
      <c r="I17" s="108"/>
      <c r="J17" s="67"/>
      <c r="K17" s="68"/>
      <c r="L17" s="108"/>
      <c r="M17" s="67"/>
      <c r="N17" s="68"/>
      <c r="O17" s="108"/>
      <c r="P17" s="108"/>
      <c r="Q17" s="108"/>
      <c r="R17" s="67"/>
      <c r="S17" s="68"/>
      <c r="T17" s="67"/>
    </row>
    <row r="18" spans="1:20" ht="23.25" customHeight="1">
      <c r="A18" s="23" t="s">
        <v>76</v>
      </c>
      <c r="B18" s="23" t="s">
        <v>77</v>
      </c>
      <c r="C18" s="24" t="s">
        <v>79</v>
      </c>
      <c r="D18" s="25" t="s">
        <v>63</v>
      </c>
      <c r="E18" s="23" t="s">
        <v>80</v>
      </c>
      <c r="F18" s="21">
        <v>0.2459</v>
      </c>
      <c r="G18" s="108"/>
      <c r="H18" s="21">
        <v>0.2459</v>
      </c>
      <c r="I18" s="108"/>
      <c r="J18" s="67"/>
      <c r="K18" s="68"/>
      <c r="L18" s="108"/>
      <c r="M18" s="67"/>
      <c r="N18" s="68"/>
      <c r="O18" s="108"/>
      <c r="P18" s="108"/>
      <c r="Q18" s="108"/>
      <c r="R18" s="67"/>
      <c r="S18" s="68"/>
      <c r="T18" s="67"/>
    </row>
    <row r="19" spans="1:20" ht="23.25" customHeight="1">
      <c r="A19" s="23"/>
      <c r="B19" s="23"/>
      <c r="C19" s="24"/>
      <c r="D19" s="25" t="s">
        <v>63</v>
      </c>
      <c r="E19" s="23" t="s">
        <v>81</v>
      </c>
      <c r="F19" s="21">
        <v>6.8497</v>
      </c>
      <c r="G19" s="108"/>
      <c r="H19" s="21">
        <v>6.8497</v>
      </c>
      <c r="I19" s="108"/>
      <c r="J19" s="67"/>
      <c r="K19" s="68"/>
      <c r="L19" s="108"/>
      <c r="M19" s="67"/>
      <c r="N19" s="68"/>
      <c r="O19" s="108"/>
      <c r="P19" s="108"/>
      <c r="Q19" s="108"/>
      <c r="R19" s="67"/>
      <c r="S19" s="68"/>
      <c r="T19" s="67"/>
    </row>
    <row r="20" spans="1:20" ht="23.25" customHeight="1">
      <c r="A20" s="23"/>
      <c r="B20" s="23"/>
      <c r="C20" s="24"/>
      <c r="D20" s="25" t="s">
        <v>63</v>
      </c>
      <c r="E20" s="23" t="s">
        <v>82</v>
      </c>
      <c r="F20" s="21">
        <v>6.8497</v>
      </c>
      <c r="G20" s="108"/>
      <c r="H20" s="21">
        <v>6.8497</v>
      </c>
      <c r="I20" s="108"/>
      <c r="J20" s="67"/>
      <c r="K20" s="68"/>
      <c r="L20" s="108"/>
      <c r="M20" s="67"/>
      <c r="N20" s="68"/>
      <c r="O20" s="108"/>
      <c r="P20" s="108"/>
      <c r="Q20" s="108"/>
      <c r="R20" s="67"/>
      <c r="S20" s="68"/>
      <c r="T20" s="67"/>
    </row>
    <row r="21" spans="1:20" ht="23.25" customHeight="1">
      <c r="A21" s="23" t="s">
        <v>83</v>
      </c>
      <c r="B21" s="23" t="s">
        <v>65</v>
      </c>
      <c r="C21" s="24" t="s">
        <v>62</v>
      </c>
      <c r="D21" s="25" t="s">
        <v>63</v>
      </c>
      <c r="E21" s="23" t="s">
        <v>84</v>
      </c>
      <c r="F21" s="21">
        <v>6.8497</v>
      </c>
      <c r="G21" s="108"/>
      <c r="H21" s="21">
        <v>6.8497</v>
      </c>
      <c r="I21" s="108"/>
      <c r="J21" s="67"/>
      <c r="K21" s="68"/>
      <c r="L21" s="108"/>
      <c r="M21" s="67"/>
      <c r="N21" s="68"/>
      <c r="O21" s="108"/>
      <c r="P21" s="108"/>
      <c r="Q21" s="108"/>
      <c r="R21" s="67"/>
      <c r="S21" s="68"/>
      <c r="T21" s="67"/>
    </row>
    <row r="22" spans="1:20" ht="23.25" customHeight="1">
      <c r="A22" s="66"/>
      <c r="B22" s="66"/>
      <c r="C22" s="66"/>
      <c r="D22" s="66"/>
      <c r="E22" s="66"/>
      <c r="F22" s="108"/>
      <c r="G22" s="108"/>
      <c r="H22" s="108"/>
      <c r="I22" s="108"/>
      <c r="J22" s="67"/>
      <c r="K22" s="68"/>
      <c r="L22" s="108"/>
      <c r="M22" s="67"/>
      <c r="N22" s="68"/>
      <c r="O22" s="108"/>
      <c r="P22" s="108"/>
      <c r="Q22" s="108"/>
      <c r="R22" s="67"/>
      <c r="S22" s="68"/>
      <c r="T22" s="67"/>
    </row>
    <row r="23" spans="1:20" ht="23.25" customHeight="1">
      <c r="A23" s="66"/>
      <c r="B23" s="66"/>
      <c r="C23" s="66"/>
      <c r="D23" s="66"/>
      <c r="E23" s="66"/>
      <c r="F23" s="108"/>
      <c r="G23" s="108"/>
      <c r="H23" s="108"/>
      <c r="I23" s="108"/>
      <c r="J23" s="67"/>
      <c r="K23" s="68"/>
      <c r="L23" s="108"/>
      <c r="M23" s="67"/>
      <c r="N23" s="68"/>
      <c r="O23" s="108"/>
      <c r="P23" s="108"/>
      <c r="Q23" s="108"/>
      <c r="R23" s="67"/>
      <c r="S23" s="68"/>
      <c r="T23" s="67"/>
    </row>
    <row r="24" spans="1:20" ht="23.25" customHeight="1">
      <c r="A24" s="66"/>
      <c r="B24" s="66"/>
      <c r="C24" s="66"/>
      <c r="D24" s="66"/>
      <c r="E24" s="66"/>
      <c r="F24" s="108"/>
      <c r="G24" s="108"/>
      <c r="H24" s="108"/>
      <c r="I24" s="108"/>
      <c r="J24" s="67"/>
      <c r="K24" s="68"/>
      <c r="L24" s="108"/>
      <c r="M24" s="67"/>
      <c r="N24" s="68"/>
      <c r="O24" s="108"/>
      <c r="P24" s="108"/>
      <c r="Q24" s="108"/>
      <c r="R24" s="67"/>
      <c r="S24" s="68"/>
      <c r="T24" s="67"/>
    </row>
    <row r="25" spans="1:20" ht="23.25" customHeight="1">
      <c r="A25" s="66"/>
      <c r="B25" s="66"/>
      <c r="C25" s="66"/>
      <c r="D25" s="66"/>
      <c r="E25" s="66"/>
      <c r="F25" s="108"/>
      <c r="G25" s="108"/>
      <c r="H25" s="108"/>
      <c r="I25" s="108"/>
      <c r="J25" s="67"/>
      <c r="K25" s="68"/>
      <c r="L25" s="108"/>
      <c r="M25" s="67"/>
      <c r="N25" s="68"/>
      <c r="O25" s="108"/>
      <c r="P25" s="108"/>
      <c r="Q25" s="108"/>
      <c r="R25" s="67"/>
      <c r="S25" s="68"/>
      <c r="T25" s="67"/>
    </row>
    <row r="26" spans="1:20" ht="23.25" customHeight="1">
      <c r="A26" s="66"/>
      <c r="B26" s="66"/>
      <c r="C26" s="66"/>
      <c r="D26" s="66"/>
      <c r="E26" s="66"/>
      <c r="F26" s="108"/>
      <c r="G26" s="108"/>
      <c r="H26" s="108"/>
      <c r="I26" s="108"/>
      <c r="J26" s="67"/>
      <c r="K26" s="68"/>
      <c r="L26" s="108"/>
      <c r="M26" s="67"/>
      <c r="N26" s="68"/>
      <c r="O26" s="108"/>
      <c r="P26" s="108"/>
      <c r="Q26" s="108"/>
      <c r="R26" s="67"/>
      <c r="S26" s="68"/>
      <c r="T26" s="67"/>
    </row>
    <row r="27" spans="1:20" ht="23.25" customHeight="1">
      <c r="A27" s="66"/>
      <c r="B27" s="66"/>
      <c r="C27" s="66"/>
      <c r="D27" s="66"/>
      <c r="E27" s="66"/>
      <c r="F27" s="108"/>
      <c r="G27" s="108"/>
      <c r="H27" s="108"/>
      <c r="I27" s="108"/>
      <c r="J27" s="67"/>
      <c r="K27" s="68"/>
      <c r="L27" s="108"/>
      <c r="M27" s="67"/>
      <c r="N27" s="68"/>
      <c r="O27" s="108"/>
      <c r="P27" s="108"/>
      <c r="Q27" s="108"/>
      <c r="R27" s="67"/>
      <c r="S27" s="68"/>
      <c r="T27" s="67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E17" sqref="E17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85" t="s">
        <v>85</v>
      </c>
      <c r="B1" s="185"/>
      <c r="C1" s="185"/>
      <c r="D1" s="185"/>
    </row>
    <row r="2" spans="1:10" ht="19.5" customHeight="1">
      <c r="A2" s="81"/>
      <c r="B2" s="186"/>
      <c r="C2" s="186"/>
      <c r="D2" s="186"/>
      <c r="E2" s="186"/>
      <c r="F2" s="186"/>
      <c r="G2" s="186"/>
      <c r="H2" s="186"/>
      <c r="I2" s="186"/>
      <c r="J2" s="193" t="s">
        <v>86</v>
      </c>
    </row>
    <row r="3" spans="1:10" ht="19.5" customHeight="1">
      <c r="A3" s="45" t="s">
        <v>87</v>
      </c>
      <c r="B3" s="45"/>
      <c r="C3" s="45"/>
      <c r="D3" s="45"/>
      <c r="E3" s="45"/>
      <c r="F3" s="45"/>
      <c r="G3" s="45"/>
      <c r="H3" s="45"/>
      <c r="I3" s="45"/>
      <c r="J3" s="45"/>
    </row>
    <row r="4" spans="1:12" ht="19.5" customHeight="1">
      <c r="A4" s="161"/>
      <c r="B4" s="161"/>
      <c r="C4" s="161"/>
      <c r="D4" s="161"/>
      <c r="E4" s="161"/>
      <c r="F4" s="187"/>
      <c r="G4" s="187"/>
      <c r="H4" s="187"/>
      <c r="I4" s="187"/>
      <c r="J4" s="48" t="s">
        <v>6</v>
      </c>
      <c r="K4" s="73"/>
      <c r="L4" s="73"/>
    </row>
    <row r="5" spans="1:12" ht="19.5" customHeight="1">
      <c r="A5" s="162" t="s">
        <v>36</v>
      </c>
      <c r="B5" s="162"/>
      <c r="C5" s="162"/>
      <c r="D5" s="162"/>
      <c r="E5" s="162"/>
      <c r="F5" s="188" t="s">
        <v>37</v>
      </c>
      <c r="G5" s="188" t="s">
        <v>88</v>
      </c>
      <c r="H5" s="143" t="s">
        <v>89</v>
      </c>
      <c r="I5" s="143" t="s">
        <v>90</v>
      </c>
      <c r="J5" s="143" t="s">
        <v>91</v>
      </c>
      <c r="K5" s="73"/>
      <c r="L5" s="73"/>
    </row>
    <row r="6" spans="1:12" ht="19.5" customHeight="1">
      <c r="A6" s="162" t="s">
        <v>47</v>
      </c>
      <c r="B6" s="162"/>
      <c r="C6" s="162"/>
      <c r="D6" s="143" t="s">
        <v>48</v>
      </c>
      <c r="E6" s="143" t="s">
        <v>92</v>
      </c>
      <c r="F6" s="188"/>
      <c r="G6" s="188"/>
      <c r="H6" s="143"/>
      <c r="I6" s="143"/>
      <c r="J6" s="143"/>
      <c r="K6" s="73"/>
      <c r="L6" s="73"/>
    </row>
    <row r="7" spans="1:12" ht="20.25" customHeight="1">
      <c r="A7" s="189" t="s">
        <v>57</v>
      </c>
      <c r="B7" s="189" t="s">
        <v>58</v>
      </c>
      <c r="C7" s="145" t="s">
        <v>59</v>
      </c>
      <c r="D7" s="143"/>
      <c r="E7" s="143"/>
      <c r="F7" s="188"/>
      <c r="G7" s="188"/>
      <c r="H7" s="143"/>
      <c r="I7" s="143"/>
      <c r="J7" s="143"/>
      <c r="K7" s="73"/>
      <c r="L7" s="73"/>
    </row>
    <row r="8" spans="1:12" ht="20.25" customHeight="1">
      <c r="A8" s="190"/>
      <c r="B8" s="190"/>
      <c r="C8" s="145"/>
      <c r="D8" s="191"/>
      <c r="E8" s="192" t="s">
        <v>37</v>
      </c>
      <c r="F8" s="21">
        <f>F9+F10+F11+F15+F19</f>
        <v>112.48549999999999</v>
      </c>
      <c r="G8" s="21">
        <f>G9+G10+G11+G15+G19</f>
        <v>94.48549999999999</v>
      </c>
      <c r="H8" s="21">
        <f>H9+H10+H11+H15+H19</f>
        <v>18</v>
      </c>
      <c r="I8" s="143"/>
      <c r="J8" s="143"/>
      <c r="K8" s="73"/>
      <c r="L8" s="73"/>
    </row>
    <row r="9" spans="1:10" ht="20.25" customHeight="1">
      <c r="A9" s="23" t="s">
        <v>60</v>
      </c>
      <c r="B9" s="23" t="s">
        <v>61</v>
      </c>
      <c r="C9" s="24" t="s">
        <v>62</v>
      </c>
      <c r="D9" s="25" t="s">
        <v>63</v>
      </c>
      <c r="E9" s="23" t="s">
        <v>64</v>
      </c>
      <c r="F9" s="21">
        <v>73.0465</v>
      </c>
      <c r="G9" s="21">
        <v>73.0465</v>
      </c>
      <c r="H9" s="21"/>
      <c r="I9" s="141"/>
      <c r="J9" s="141"/>
    </row>
    <row r="10" spans="1:10" ht="20.25" customHeight="1">
      <c r="A10" s="23" t="s">
        <v>60</v>
      </c>
      <c r="B10" s="23" t="s">
        <v>61</v>
      </c>
      <c r="C10" s="24" t="s">
        <v>65</v>
      </c>
      <c r="D10" s="25" t="s">
        <v>63</v>
      </c>
      <c r="E10" s="23" t="s">
        <v>66</v>
      </c>
      <c r="F10" s="21">
        <v>18</v>
      </c>
      <c r="G10" s="21"/>
      <c r="H10" s="21">
        <v>18</v>
      </c>
      <c r="I10" s="141"/>
      <c r="J10" s="141"/>
    </row>
    <row r="11" spans="1:10" ht="20.25" customHeight="1">
      <c r="A11" s="23"/>
      <c r="B11" s="23"/>
      <c r="C11" s="24"/>
      <c r="D11" s="25" t="s">
        <v>63</v>
      </c>
      <c r="E11" s="23" t="s">
        <v>67</v>
      </c>
      <c r="F11" s="21">
        <v>11.4747</v>
      </c>
      <c r="G11" s="21">
        <v>11.4747</v>
      </c>
      <c r="H11" s="21"/>
      <c r="I11" s="141"/>
      <c r="J11" s="141"/>
    </row>
    <row r="12" spans="1:10" ht="20.25" customHeight="1">
      <c r="A12" s="23"/>
      <c r="B12" s="23"/>
      <c r="C12" s="24"/>
      <c r="D12" s="25" t="s">
        <v>63</v>
      </c>
      <c r="E12" s="23" t="s">
        <v>68</v>
      </c>
      <c r="F12" s="21">
        <v>11.4747</v>
      </c>
      <c r="G12" s="21">
        <v>11.4747</v>
      </c>
      <c r="H12" s="21"/>
      <c r="I12" s="141"/>
      <c r="J12" s="141"/>
    </row>
    <row r="13" spans="1:10" ht="20.25" customHeight="1">
      <c r="A13" s="23" t="s">
        <v>69</v>
      </c>
      <c r="B13" s="23" t="s">
        <v>70</v>
      </c>
      <c r="C13" s="24" t="s">
        <v>70</v>
      </c>
      <c r="D13" s="25" t="s">
        <v>63</v>
      </c>
      <c r="E13" s="23" t="s">
        <v>71</v>
      </c>
      <c r="F13" s="21">
        <v>8.1961</v>
      </c>
      <c r="G13" s="21">
        <v>8.1961</v>
      </c>
      <c r="H13" s="21"/>
      <c r="I13" s="141"/>
      <c r="J13" s="141"/>
    </row>
    <row r="14" spans="1:10" ht="20.25" customHeight="1">
      <c r="A14" s="23" t="s">
        <v>69</v>
      </c>
      <c r="B14" s="23" t="s">
        <v>70</v>
      </c>
      <c r="C14" s="24" t="s">
        <v>72</v>
      </c>
      <c r="D14" s="25" t="s">
        <v>63</v>
      </c>
      <c r="E14" s="23" t="s">
        <v>73</v>
      </c>
      <c r="F14" s="21">
        <v>3.2786</v>
      </c>
      <c r="G14" s="21">
        <v>3.2786</v>
      </c>
      <c r="H14" s="21"/>
      <c r="I14" s="141"/>
      <c r="J14" s="141"/>
    </row>
    <row r="15" spans="1:10" ht="20.25" customHeight="1">
      <c r="A15" s="23"/>
      <c r="B15" s="23"/>
      <c r="C15" s="24"/>
      <c r="D15" s="25" t="s">
        <v>63</v>
      </c>
      <c r="E15" s="23" t="s">
        <v>74</v>
      </c>
      <c r="F15" s="21">
        <v>3.1146</v>
      </c>
      <c r="G15" s="21">
        <v>3.1146</v>
      </c>
      <c r="H15" s="21"/>
      <c r="I15" s="141"/>
      <c r="J15" s="141"/>
    </row>
    <row r="16" spans="1:10" ht="20.25" customHeight="1">
      <c r="A16" s="23"/>
      <c r="B16" s="23"/>
      <c r="C16" s="24"/>
      <c r="D16" s="25" t="s">
        <v>63</v>
      </c>
      <c r="E16" s="23" t="s">
        <v>75</v>
      </c>
      <c r="F16" s="21">
        <v>3.1146</v>
      </c>
      <c r="G16" s="21">
        <v>3.1146</v>
      </c>
      <c r="H16" s="21"/>
      <c r="I16" s="141"/>
      <c r="J16" s="141"/>
    </row>
    <row r="17" spans="1:10" ht="20.25" customHeight="1">
      <c r="A17" s="23" t="s">
        <v>76</v>
      </c>
      <c r="B17" s="23" t="s">
        <v>77</v>
      </c>
      <c r="C17" s="24" t="s">
        <v>62</v>
      </c>
      <c r="D17" s="25" t="s">
        <v>63</v>
      </c>
      <c r="E17" s="23" t="s">
        <v>78</v>
      </c>
      <c r="F17" s="21">
        <v>2.8687</v>
      </c>
      <c r="G17" s="21">
        <v>2.8687</v>
      </c>
      <c r="H17" s="21"/>
      <c r="I17" s="141"/>
      <c r="J17" s="141"/>
    </row>
    <row r="18" spans="1:10" ht="20.25" customHeight="1">
      <c r="A18" s="23" t="s">
        <v>76</v>
      </c>
      <c r="B18" s="23" t="s">
        <v>77</v>
      </c>
      <c r="C18" s="24" t="s">
        <v>79</v>
      </c>
      <c r="D18" s="25" t="s">
        <v>63</v>
      </c>
      <c r="E18" s="23" t="s">
        <v>80</v>
      </c>
      <c r="F18" s="21">
        <v>0.2459</v>
      </c>
      <c r="G18" s="21">
        <v>0.2459</v>
      </c>
      <c r="H18" s="21"/>
      <c r="I18" s="141"/>
      <c r="J18" s="141"/>
    </row>
    <row r="19" spans="1:10" ht="20.25" customHeight="1">
      <c r="A19" s="23"/>
      <c r="B19" s="23"/>
      <c r="C19" s="24"/>
      <c r="D19" s="25" t="s">
        <v>63</v>
      </c>
      <c r="E19" s="23" t="s">
        <v>81</v>
      </c>
      <c r="F19" s="21">
        <v>6.8497</v>
      </c>
      <c r="G19" s="21">
        <v>6.8497</v>
      </c>
      <c r="H19" s="21"/>
      <c r="I19" s="141"/>
      <c r="J19" s="141"/>
    </row>
    <row r="20" spans="1:10" ht="20.25" customHeight="1">
      <c r="A20" s="23"/>
      <c r="B20" s="23"/>
      <c r="C20" s="24"/>
      <c r="D20" s="25" t="s">
        <v>63</v>
      </c>
      <c r="E20" s="23" t="s">
        <v>82</v>
      </c>
      <c r="F20" s="21">
        <v>6.8497</v>
      </c>
      <c r="G20" s="21">
        <v>6.8497</v>
      </c>
      <c r="H20" s="21"/>
      <c r="I20" s="141"/>
      <c r="J20" s="141"/>
    </row>
    <row r="21" spans="1:10" ht="20.25" customHeight="1">
      <c r="A21" s="23" t="s">
        <v>83</v>
      </c>
      <c r="B21" s="23" t="s">
        <v>65</v>
      </c>
      <c r="C21" s="24" t="s">
        <v>62</v>
      </c>
      <c r="D21" s="25" t="s">
        <v>63</v>
      </c>
      <c r="E21" s="23" t="s">
        <v>84</v>
      </c>
      <c r="F21" s="21">
        <v>6.8497</v>
      </c>
      <c r="G21" s="21">
        <v>6.8497</v>
      </c>
      <c r="H21" s="21"/>
      <c r="I21" s="141"/>
      <c r="J21" s="141"/>
    </row>
    <row r="22" spans="1:10" ht="20.25" customHeight="1">
      <c r="A22" s="141"/>
      <c r="B22" s="141"/>
      <c r="C22" s="141"/>
      <c r="D22" s="141"/>
      <c r="E22" s="141"/>
      <c r="F22" s="141"/>
      <c r="G22" s="141"/>
      <c r="H22" s="141"/>
      <c r="I22" s="141"/>
      <c r="J22" s="141"/>
    </row>
    <row r="23" spans="1:10" ht="20.2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</row>
    <row r="24" spans="1:10" ht="20.25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D16" sqref="D16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107" t="s">
        <v>93</v>
      </c>
    </row>
    <row r="2" spans="1:34" ht="20.25" customHeight="1">
      <c r="A2" s="160"/>
      <c r="B2" s="160"/>
      <c r="C2" s="160"/>
      <c r="D2" s="160"/>
      <c r="E2" s="160"/>
      <c r="F2" s="160"/>
      <c r="G2" s="160"/>
      <c r="H2" s="83" t="s">
        <v>94</v>
      </c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</row>
    <row r="3" spans="1:34" ht="20.25" customHeight="1">
      <c r="A3" s="45" t="s">
        <v>95</v>
      </c>
      <c r="B3" s="45"/>
      <c r="C3" s="45"/>
      <c r="D3" s="45"/>
      <c r="E3" s="45"/>
      <c r="F3" s="45"/>
      <c r="G3" s="45"/>
      <c r="H3" s="45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</row>
    <row r="4" spans="1:34" ht="20.25" customHeight="1">
      <c r="A4" s="161"/>
      <c r="B4" s="161"/>
      <c r="C4" s="81"/>
      <c r="D4" s="81"/>
      <c r="E4" s="81"/>
      <c r="F4" s="81"/>
      <c r="G4" s="81"/>
      <c r="H4" s="48" t="s">
        <v>6</v>
      </c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</row>
    <row r="5" spans="1:34" ht="20.25" customHeight="1">
      <c r="A5" s="162" t="s">
        <v>7</v>
      </c>
      <c r="B5" s="162"/>
      <c r="C5" s="162" t="s">
        <v>8</v>
      </c>
      <c r="D5" s="162"/>
      <c r="E5" s="162"/>
      <c r="F5" s="162"/>
      <c r="G5" s="162"/>
      <c r="H5" s="162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</row>
    <row r="6" spans="1:34" s="159" customFormat="1" ht="37.5" customHeight="1">
      <c r="A6" s="145" t="s">
        <v>9</v>
      </c>
      <c r="B6" s="163" t="s">
        <v>10</v>
      </c>
      <c r="C6" s="145" t="s">
        <v>9</v>
      </c>
      <c r="D6" s="145" t="s">
        <v>37</v>
      </c>
      <c r="E6" s="163" t="s">
        <v>96</v>
      </c>
      <c r="F6" s="164" t="s">
        <v>97</v>
      </c>
      <c r="G6" s="145" t="s">
        <v>98</v>
      </c>
      <c r="H6" s="164" t="s">
        <v>99</v>
      </c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</row>
    <row r="7" spans="1:34" ht="24.75" customHeight="1">
      <c r="A7" s="165" t="s">
        <v>100</v>
      </c>
      <c r="B7" s="166">
        <v>112.4855</v>
      </c>
      <c r="C7" s="167" t="s">
        <v>101</v>
      </c>
      <c r="D7" s="166">
        <v>112.4855</v>
      </c>
      <c r="E7" s="166">
        <v>112.4855</v>
      </c>
      <c r="F7" s="168"/>
      <c r="G7" s="168"/>
      <c r="H7" s="168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</row>
    <row r="8" spans="1:34" ht="24.75" customHeight="1">
      <c r="A8" s="165" t="s">
        <v>102</v>
      </c>
      <c r="B8" s="166">
        <v>112.4855</v>
      </c>
      <c r="C8" s="167" t="s">
        <v>103</v>
      </c>
      <c r="D8" s="21">
        <v>91.0465</v>
      </c>
      <c r="E8" s="21">
        <v>91.0465</v>
      </c>
      <c r="F8" s="169"/>
      <c r="G8" s="169"/>
      <c r="H8" s="168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</row>
    <row r="9" spans="1:34" ht="24.75" customHeight="1">
      <c r="A9" s="165" t="s">
        <v>104</v>
      </c>
      <c r="B9" s="168"/>
      <c r="C9" s="23" t="s">
        <v>67</v>
      </c>
      <c r="D9" s="21">
        <v>11.4747</v>
      </c>
      <c r="E9" s="21">
        <v>11.4747</v>
      </c>
      <c r="F9" s="169"/>
      <c r="G9" s="169"/>
      <c r="H9" s="168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</row>
    <row r="10" spans="1:34" ht="24.75" customHeight="1">
      <c r="A10" s="165" t="s">
        <v>105</v>
      </c>
      <c r="B10" s="166"/>
      <c r="C10" s="23" t="s">
        <v>74</v>
      </c>
      <c r="D10" s="21">
        <v>3.1146</v>
      </c>
      <c r="E10" s="21">
        <v>3.1146</v>
      </c>
      <c r="F10" s="169"/>
      <c r="G10" s="169"/>
      <c r="H10" s="168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</row>
    <row r="11" spans="1:34" ht="24.75" customHeight="1">
      <c r="A11" s="165" t="s">
        <v>106</v>
      </c>
      <c r="B11" s="170"/>
      <c r="C11" s="23" t="s">
        <v>81</v>
      </c>
      <c r="D11" s="21">
        <v>6.8497</v>
      </c>
      <c r="E11" s="21">
        <v>6.8497</v>
      </c>
      <c r="F11" s="169"/>
      <c r="G11" s="169"/>
      <c r="H11" s="168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</row>
    <row r="12" spans="1:34" ht="24.75" customHeight="1">
      <c r="A12" s="165" t="s">
        <v>102</v>
      </c>
      <c r="B12" s="168"/>
      <c r="C12" s="171" t="s">
        <v>22</v>
      </c>
      <c r="D12" s="172"/>
      <c r="E12" s="169"/>
      <c r="F12" s="169"/>
      <c r="G12" s="169"/>
      <c r="H12" s="168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</row>
    <row r="13" spans="1:34" ht="24.75" customHeight="1">
      <c r="A13" s="165" t="s">
        <v>104</v>
      </c>
      <c r="B13" s="168"/>
      <c r="C13" s="167"/>
      <c r="D13" s="172"/>
      <c r="E13" s="169"/>
      <c r="F13" s="169"/>
      <c r="G13" s="169"/>
      <c r="H13" s="168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</row>
    <row r="14" spans="1:34" ht="24.75" customHeight="1">
      <c r="A14" s="165" t="s">
        <v>105</v>
      </c>
      <c r="B14" s="168"/>
      <c r="C14" s="167"/>
      <c r="D14" s="172"/>
      <c r="E14" s="169"/>
      <c r="F14" s="169"/>
      <c r="G14" s="169"/>
      <c r="H14" s="168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</row>
    <row r="15" spans="1:34" ht="24.75" customHeight="1">
      <c r="A15" s="165" t="s">
        <v>107</v>
      </c>
      <c r="B15" s="166"/>
      <c r="C15" s="167"/>
      <c r="D15" s="172"/>
      <c r="E15" s="169"/>
      <c r="F15" s="169"/>
      <c r="G15" s="169"/>
      <c r="H15" s="168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</row>
    <row r="16" spans="1:34" ht="24.75" customHeight="1">
      <c r="A16" s="173"/>
      <c r="B16" s="174"/>
      <c r="C16" s="171" t="s">
        <v>22</v>
      </c>
      <c r="D16" s="172"/>
      <c r="E16" s="166"/>
      <c r="F16" s="166"/>
      <c r="G16" s="166"/>
      <c r="H16" s="166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</row>
    <row r="17" spans="1:34" ht="24.75" customHeight="1">
      <c r="A17" s="175"/>
      <c r="B17" s="176"/>
      <c r="C17" s="175"/>
      <c r="D17" s="176"/>
      <c r="E17" s="176"/>
      <c r="F17" s="176"/>
      <c r="G17" s="176"/>
      <c r="H17" s="176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</row>
    <row r="18" spans="1:34" ht="24.75" customHeight="1">
      <c r="A18" s="171"/>
      <c r="B18" s="166"/>
      <c r="C18" s="171" t="s">
        <v>108</v>
      </c>
      <c r="D18" s="172"/>
      <c r="E18" s="177"/>
      <c r="F18" s="177"/>
      <c r="G18" s="177"/>
      <c r="H18" s="166"/>
      <c r="I18" s="183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</row>
    <row r="19" spans="1:34" ht="24.75" customHeight="1">
      <c r="A19" s="171"/>
      <c r="B19" s="178"/>
      <c r="C19" s="171"/>
      <c r="D19" s="176"/>
      <c r="E19" s="179"/>
      <c r="F19" s="179"/>
      <c r="G19" s="179"/>
      <c r="H19" s="179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</row>
    <row r="20" spans="1:34" ht="20.25" customHeight="1">
      <c r="A20" s="175" t="s">
        <v>31</v>
      </c>
      <c r="B20" s="166">
        <v>112.4855</v>
      </c>
      <c r="C20" s="175" t="s">
        <v>32</v>
      </c>
      <c r="D20" s="166">
        <v>112.4855</v>
      </c>
      <c r="E20" s="166">
        <v>112.4855</v>
      </c>
      <c r="F20" s="176"/>
      <c r="G20" s="176"/>
      <c r="H20" s="176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  <c r="AF20" s="160"/>
      <c r="AG20" s="160"/>
      <c r="AH20" s="160"/>
    </row>
    <row r="21" spans="1:34" ht="20.25" customHeight="1">
      <c r="A21" s="180"/>
      <c r="B21" s="181"/>
      <c r="C21" s="182"/>
      <c r="D21" s="182"/>
      <c r="E21" s="182"/>
      <c r="F21" s="182"/>
      <c r="G21" s="182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workbookViewId="0" topLeftCell="A4">
      <selection activeCell="Y10" sqref="Y10:Z10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29.125" style="1" customWidth="1"/>
    <col min="6" max="33" width="5.00390625" style="1" customWidth="1"/>
    <col min="34" max="37" width="4.50390625" style="1" customWidth="1"/>
    <col min="38" max="38" width="8.00390625" style="1" customWidth="1"/>
    <col min="39" max="175" width="6.875" style="1" customWidth="1"/>
    <col min="176" max="16384" width="6.875" style="1" customWidth="1"/>
  </cols>
  <sheetData>
    <row r="1" spans="1:9" ht="30" customHeight="1">
      <c r="A1" s="117" t="s">
        <v>109</v>
      </c>
      <c r="B1" s="117"/>
      <c r="C1" s="117"/>
      <c r="D1" s="117"/>
      <c r="F1" s="117"/>
      <c r="G1" s="117"/>
      <c r="H1" s="117"/>
      <c r="I1" s="117"/>
    </row>
    <row r="2" ht="12.75" customHeight="1">
      <c r="AK2" s="1" t="s">
        <v>110</v>
      </c>
    </row>
    <row r="3" spans="1:37" ht="19.5" customHeight="1">
      <c r="A3" s="45" t="s">
        <v>111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</row>
    <row r="4" spans="1:38" ht="19.5" customHeight="1">
      <c r="A4" s="46"/>
      <c r="B4" s="46"/>
      <c r="C4" s="46"/>
      <c r="D4" s="46"/>
      <c r="E4" s="46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73"/>
      <c r="AG4" s="73"/>
      <c r="AH4" s="73"/>
      <c r="AI4" s="73"/>
      <c r="AJ4" s="73"/>
      <c r="AK4" s="48" t="s">
        <v>6</v>
      </c>
      <c r="AL4" s="73"/>
    </row>
    <row r="5" spans="1:38" ht="28.5" customHeight="1">
      <c r="A5" s="132" t="s">
        <v>36</v>
      </c>
      <c r="B5" s="133"/>
      <c r="C5" s="133"/>
      <c r="D5" s="133"/>
      <c r="E5" s="134"/>
      <c r="F5" s="57" t="s">
        <v>37</v>
      </c>
      <c r="G5" s="135" t="s">
        <v>112</v>
      </c>
      <c r="H5" s="136"/>
      <c r="I5" s="136"/>
      <c r="J5" s="136"/>
      <c r="K5" s="136"/>
      <c r="L5" s="136"/>
      <c r="M5" s="136"/>
      <c r="N5" s="136"/>
      <c r="O5" s="136"/>
      <c r="P5" s="142"/>
      <c r="Q5" s="150" t="s">
        <v>113</v>
      </c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5" t="s">
        <v>114</v>
      </c>
      <c r="AG5" s="155"/>
      <c r="AH5" s="155" t="s">
        <v>115</v>
      </c>
      <c r="AI5" s="155"/>
      <c r="AJ5" s="155"/>
      <c r="AK5" s="155"/>
      <c r="AL5" s="73"/>
    </row>
    <row r="6" spans="1:38" ht="28.5" customHeight="1">
      <c r="A6" s="53" t="s">
        <v>47</v>
      </c>
      <c r="B6" s="53"/>
      <c r="C6" s="137"/>
      <c r="D6" s="64" t="s">
        <v>48</v>
      </c>
      <c r="E6" s="57" t="s">
        <v>116</v>
      </c>
      <c r="F6" s="58"/>
      <c r="G6" s="138" t="s">
        <v>52</v>
      </c>
      <c r="H6" s="138" t="s">
        <v>117</v>
      </c>
      <c r="I6" s="138" t="s">
        <v>118</v>
      </c>
      <c r="J6" s="138" t="s">
        <v>119</v>
      </c>
      <c r="K6" s="143" t="s">
        <v>120</v>
      </c>
      <c r="L6" s="143" t="s">
        <v>121</v>
      </c>
      <c r="M6" s="143" t="s">
        <v>122</v>
      </c>
      <c r="N6" s="144" t="s">
        <v>123</v>
      </c>
      <c r="O6" s="143" t="s">
        <v>124</v>
      </c>
      <c r="P6" s="145" t="s">
        <v>125</v>
      </c>
      <c r="Q6" s="138" t="s">
        <v>52</v>
      </c>
      <c r="R6" s="151" t="s">
        <v>126</v>
      </c>
      <c r="S6" s="151" t="s">
        <v>127</v>
      </c>
      <c r="T6" s="152" t="s">
        <v>128</v>
      </c>
      <c r="U6" s="151" t="s">
        <v>129</v>
      </c>
      <c r="V6" s="151" t="s">
        <v>130</v>
      </c>
      <c r="W6" s="151" t="s">
        <v>131</v>
      </c>
      <c r="X6" s="151" t="s">
        <v>132</v>
      </c>
      <c r="Y6" s="151" t="s">
        <v>133</v>
      </c>
      <c r="Z6" s="151" t="s">
        <v>134</v>
      </c>
      <c r="AA6" s="151" t="s">
        <v>135</v>
      </c>
      <c r="AB6" s="151" t="s">
        <v>136</v>
      </c>
      <c r="AC6" s="151" t="s">
        <v>137</v>
      </c>
      <c r="AD6" s="151" t="s">
        <v>138</v>
      </c>
      <c r="AE6" s="152" t="s">
        <v>139</v>
      </c>
      <c r="AF6" s="58" t="s">
        <v>52</v>
      </c>
      <c r="AG6" s="58" t="s">
        <v>140</v>
      </c>
      <c r="AH6" s="58" t="s">
        <v>52</v>
      </c>
      <c r="AI6" s="58" t="s">
        <v>141</v>
      </c>
      <c r="AJ6" s="58" t="s">
        <v>142</v>
      </c>
      <c r="AK6" s="58" t="s">
        <v>22</v>
      </c>
      <c r="AL6" s="73"/>
    </row>
    <row r="7" spans="1:38" ht="36.75" customHeight="1">
      <c r="A7" s="60" t="s">
        <v>57</v>
      </c>
      <c r="B7" s="59" t="s">
        <v>58</v>
      </c>
      <c r="C7" s="61" t="s">
        <v>59</v>
      </c>
      <c r="D7" s="138"/>
      <c r="E7" s="63"/>
      <c r="F7" s="64"/>
      <c r="G7" s="58"/>
      <c r="H7" s="58"/>
      <c r="I7" s="58"/>
      <c r="J7" s="58"/>
      <c r="K7" s="143"/>
      <c r="L7" s="143"/>
      <c r="M7" s="143"/>
      <c r="N7" s="146"/>
      <c r="O7" s="143"/>
      <c r="P7" s="145"/>
      <c r="Q7" s="58"/>
      <c r="R7" s="151"/>
      <c r="S7" s="151"/>
      <c r="T7" s="153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3"/>
      <c r="AF7" s="58"/>
      <c r="AG7" s="58"/>
      <c r="AH7" s="58"/>
      <c r="AI7" s="58"/>
      <c r="AJ7" s="58"/>
      <c r="AK7" s="58"/>
      <c r="AL7" s="73"/>
    </row>
    <row r="8" spans="1:38" ht="36.75" customHeight="1">
      <c r="A8" s="111"/>
      <c r="B8" s="110"/>
      <c r="C8" s="111"/>
      <c r="D8" s="58"/>
      <c r="E8" s="58" t="s">
        <v>37</v>
      </c>
      <c r="F8" s="21">
        <f>F9+F10+F11+F15+F19</f>
        <v>112.48549999999999</v>
      </c>
      <c r="G8" s="21">
        <f aca="true" t="shared" si="0" ref="G8:AG8">G9+G10+G11+G15+G19</f>
        <v>57.0811</v>
      </c>
      <c r="H8" s="21">
        <f t="shared" si="0"/>
        <v>19.9716</v>
      </c>
      <c r="I8" s="21">
        <f t="shared" si="0"/>
        <v>19.3452</v>
      </c>
      <c r="J8" s="21">
        <f t="shared" si="0"/>
        <v>1.6643</v>
      </c>
      <c r="K8" s="21">
        <f t="shared" si="0"/>
        <v>8.1961</v>
      </c>
      <c r="L8" s="21">
        <f t="shared" si="0"/>
        <v>3.2786</v>
      </c>
      <c r="M8" s="21">
        <f t="shared" si="0"/>
        <v>2.8687</v>
      </c>
      <c r="N8" s="21">
        <f t="shared" si="0"/>
        <v>0.2459</v>
      </c>
      <c r="O8" s="21">
        <f t="shared" si="0"/>
        <v>6.8497</v>
      </c>
      <c r="P8" s="21">
        <f t="shared" si="0"/>
        <v>16.1</v>
      </c>
      <c r="Q8" s="21">
        <f t="shared" si="0"/>
        <v>33.9414</v>
      </c>
      <c r="R8" s="21">
        <f t="shared" si="0"/>
        <v>8.0668</v>
      </c>
      <c r="S8" s="21">
        <f t="shared" si="0"/>
        <v>1.15</v>
      </c>
      <c r="T8" s="21">
        <f t="shared" si="0"/>
        <v>1.5</v>
      </c>
      <c r="U8" s="21">
        <f t="shared" si="0"/>
        <v>0.2</v>
      </c>
      <c r="V8" s="21">
        <f t="shared" si="0"/>
        <v>0.35</v>
      </c>
      <c r="W8" s="21">
        <f t="shared" si="0"/>
        <v>1.4</v>
      </c>
      <c r="X8" s="21">
        <f t="shared" si="0"/>
        <v>2</v>
      </c>
      <c r="Y8" s="21">
        <f t="shared" si="0"/>
        <v>1.6</v>
      </c>
      <c r="Z8" s="21">
        <f t="shared" si="0"/>
        <v>1.4000000000000001</v>
      </c>
      <c r="AA8" s="21">
        <f t="shared" si="0"/>
        <v>0.95</v>
      </c>
      <c r="AB8" s="21">
        <f t="shared" si="0"/>
        <v>5.55</v>
      </c>
      <c r="AC8" s="21">
        <f t="shared" si="0"/>
        <v>0.6346</v>
      </c>
      <c r="AD8" s="21">
        <f t="shared" si="0"/>
        <v>4.74</v>
      </c>
      <c r="AE8" s="21">
        <f t="shared" si="0"/>
        <v>4.4</v>
      </c>
      <c r="AF8" s="21">
        <f t="shared" si="0"/>
        <v>0.024</v>
      </c>
      <c r="AG8" s="21">
        <f t="shared" si="0"/>
        <v>0.024</v>
      </c>
      <c r="AH8" s="58"/>
      <c r="AI8" s="58"/>
      <c r="AJ8" s="58"/>
      <c r="AK8" s="58"/>
      <c r="AL8" s="73"/>
    </row>
    <row r="9" spans="1:38" ht="33" customHeight="1">
      <c r="A9" s="23" t="s">
        <v>60</v>
      </c>
      <c r="B9" s="23" t="s">
        <v>61</v>
      </c>
      <c r="C9" s="24" t="s">
        <v>62</v>
      </c>
      <c r="D9" s="25" t="s">
        <v>63</v>
      </c>
      <c r="E9" s="23" t="s">
        <v>64</v>
      </c>
      <c r="F9" s="21">
        <v>73.0465</v>
      </c>
      <c r="G9" s="139">
        <v>57.0811</v>
      </c>
      <c r="H9" s="139">
        <v>19.9716</v>
      </c>
      <c r="I9" s="139">
        <v>19.3452</v>
      </c>
      <c r="J9" s="147">
        <v>1.6643</v>
      </c>
      <c r="K9" s="148"/>
      <c r="L9" s="148"/>
      <c r="M9" s="148"/>
      <c r="N9" s="148"/>
      <c r="O9" s="148"/>
      <c r="P9" s="148">
        <v>16.1</v>
      </c>
      <c r="Q9" s="154">
        <v>15.9414</v>
      </c>
      <c r="R9" s="154">
        <v>1.0668</v>
      </c>
      <c r="S9" s="154">
        <v>0.15</v>
      </c>
      <c r="T9" s="154"/>
      <c r="U9" s="154">
        <v>0.15</v>
      </c>
      <c r="V9" s="154">
        <v>0.15</v>
      </c>
      <c r="W9" s="154">
        <v>1</v>
      </c>
      <c r="X9" s="154">
        <v>2</v>
      </c>
      <c r="Y9" s="154">
        <v>0.6</v>
      </c>
      <c r="Z9" s="154">
        <v>0.3</v>
      </c>
      <c r="AA9" s="154">
        <v>0.95</v>
      </c>
      <c r="AB9" s="154">
        <v>3</v>
      </c>
      <c r="AC9" s="154">
        <v>0.6346</v>
      </c>
      <c r="AD9" s="154">
        <v>4.74</v>
      </c>
      <c r="AE9" s="156">
        <v>1.2</v>
      </c>
      <c r="AF9" s="157">
        <v>0.024</v>
      </c>
      <c r="AG9" s="157">
        <v>0.024</v>
      </c>
      <c r="AH9" s="157"/>
      <c r="AI9" s="157"/>
      <c r="AJ9" s="157"/>
      <c r="AK9" s="157"/>
      <c r="AL9" s="158"/>
    </row>
    <row r="10" spans="1:37" ht="33" customHeight="1">
      <c r="A10" s="23" t="s">
        <v>60</v>
      </c>
      <c r="B10" s="23" t="s">
        <v>61</v>
      </c>
      <c r="C10" s="24" t="s">
        <v>65</v>
      </c>
      <c r="D10" s="25" t="s">
        <v>63</v>
      </c>
      <c r="E10" s="23" t="s">
        <v>66</v>
      </c>
      <c r="F10" s="21">
        <v>18</v>
      </c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54">
        <v>18</v>
      </c>
      <c r="R10" s="154">
        <v>7</v>
      </c>
      <c r="S10" s="154">
        <v>1</v>
      </c>
      <c r="T10" s="154">
        <v>1.5</v>
      </c>
      <c r="U10" s="154">
        <v>0.05</v>
      </c>
      <c r="V10" s="154">
        <v>0.2</v>
      </c>
      <c r="W10" s="154">
        <v>0.4</v>
      </c>
      <c r="X10" s="154"/>
      <c r="Y10" s="154">
        <v>1</v>
      </c>
      <c r="Z10" s="154">
        <v>1.1</v>
      </c>
      <c r="AA10" s="154"/>
      <c r="AB10" s="154">
        <v>2.55</v>
      </c>
      <c r="AC10" s="154"/>
      <c r="AD10" s="154"/>
      <c r="AE10" s="154">
        <v>3.2</v>
      </c>
      <c r="AF10" s="140"/>
      <c r="AG10" s="140"/>
      <c r="AH10" s="140"/>
      <c r="AI10" s="140"/>
      <c r="AJ10" s="140"/>
      <c r="AK10" s="140"/>
    </row>
    <row r="11" spans="1:37" ht="33" customHeight="1">
      <c r="A11" s="23"/>
      <c r="B11" s="23"/>
      <c r="C11" s="24"/>
      <c r="D11" s="25" t="s">
        <v>63</v>
      </c>
      <c r="E11" s="23" t="s">
        <v>67</v>
      </c>
      <c r="F11" s="21">
        <v>11.4747</v>
      </c>
      <c r="G11" s="140"/>
      <c r="H11" s="140"/>
      <c r="I11" s="140"/>
      <c r="J11" s="140"/>
      <c r="K11" s="147">
        <v>8.1961</v>
      </c>
      <c r="L11" s="147">
        <v>3.2786</v>
      </c>
      <c r="M11" s="149"/>
      <c r="N11" s="149"/>
      <c r="O11" s="149"/>
      <c r="P11" s="149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</row>
    <row r="12" spans="1:37" ht="33" customHeight="1">
      <c r="A12" s="23"/>
      <c r="B12" s="23"/>
      <c r="C12" s="24"/>
      <c r="D12" s="25" t="s">
        <v>63</v>
      </c>
      <c r="E12" s="23" t="s">
        <v>68</v>
      </c>
      <c r="F12" s="21">
        <v>11.4747</v>
      </c>
      <c r="G12" s="140"/>
      <c r="H12" s="140"/>
      <c r="I12" s="140"/>
      <c r="J12" s="140"/>
      <c r="K12" s="147">
        <v>8.1961</v>
      </c>
      <c r="L12" s="147">
        <v>3.2786</v>
      </c>
      <c r="M12" s="149"/>
      <c r="N12" s="149"/>
      <c r="O12" s="149"/>
      <c r="P12" s="149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  <c r="AJ12" s="140"/>
      <c r="AK12" s="140"/>
    </row>
    <row r="13" spans="1:37" ht="33" customHeight="1">
      <c r="A13" s="23" t="s">
        <v>69</v>
      </c>
      <c r="B13" s="23" t="s">
        <v>70</v>
      </c>
      <c r="C13" s="24" t="s">
        <v>70</v>
      </c>
      <c r="D13" s="25" t="s">
        <v>63</v>
      </c>
      <c r="E13" s="23" t="s">
        <v>71</v>
      </c>
      <c r="F13" s="21">
        <v>8.1961</v>
      </c>
      <c r="G13" s="140"/>
      <c r="H13" s="140"/>
      <c r="I13" s="140"/>
      <c r="J13" s="140"/>
      <c r="K13" s="147">
        <v>8.1961</v>
      </c>
      <c r="L13" s="149"/>
      <c r="M13" s="149"/>
      <c r="N13" s="149"/>
      <c r="O13" s="149"/>
      <c r="P13" s="149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</row>
    <row r="14" spans="1:37" ht="33" customHeight="1">
      <c r="A14" s="23" t="s">
        <v>69</v>
      </c>
      <c r="B14" s="23" t="s">
        <v>70</v>
      </c>
      <c r="C14" s="24" t="s">
        <v>72</v>
      </c>
      <c r="D14" s="25" t="s">
        <v>63</v>
      </c>
      <c r="E14" s="23" t="s">
        <v>73</v>
      </c>
      <c r="F14" s="21">
        <v>3.2786</v>
      </c>
      <c r="G14" s="140"/>
      <c r="H14" s="140"/>
      <c r="I14" s="140"/>
      <c r="J14" s="140"/>
      <c r="K14" s="149"/>
      <c r="L14" s="147">
        <v>3.2786</v>
      </c>
      <c r="M14" s="149"/>
      <c r="N14" s="149"/>
      <c r="O14" s="149"/>
      <c r="P14" s="149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0"/>
      <c r="AK14" s="140"/>
    </row>
    <row r="15" spans="1:37" ht="33" customHeight="1">
      <c r="A15" s="23"/>
      <c r="B15" s="23"/>
      <c r="C15" s="24"/>
      <c r="D15" s="25" t="s">
        <v>63</v>
      </c>
      <c r="E15" s="23" t="s">
        <v>74</v>
      </c>
      <c r="F15" s="21">
        <v>3.1146</v>
      </c>
      <c r="G15" s="140"/>
      <c r="H15" s="140"/>
      <c r="I15" s="140"/>
      <c r="J15" s="140"/>
      <c r="K15" s="149"/>
      <c r="L15" s="149"/>
      <c r="M15" s="147">
        <v>2.8687</v>
      </c>
      <c r="N15" s="147">
        <v>0.2459</v>
      </c>
      <c r="O15" s="149"/>
      <c r="P15" s="149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</row>
    <row r="16" spans="1:37" ht="33" customHeight="1">
      <c r="A16" s="23"/>
      <c r="B16" s="23"/>
      <c r="C16" s="24"/>
      <c r="D16" s="25" t="s">
        <v>63</v>
      </c>
      <c r="E16" s="23" t="s">
        <v>75</v>
      </c>
      <c r="F16" s="21">
        <v>3.1146</v>
      </c>
      <c r="G16" s="140"/>
      <c r="H16" s="140"/>
      <c r="I16" s="140"/>
      <c r="J16" s="140"/>
      <c r="K16" s="149"/>
      <c r="L16" s="149"/>
      <c r="M16" s="147">
        <v>2.8687</v>
      </c>
      <c r="N16" s="147">
        <v>0.2459</v>
      </c>
      <c r="O16" s="149"/>
      <c r="P16" s="149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</row>
    <row r="17" spans="1:37" ht="33" customHeight="1">
      <c r="A17" s="23" t="s">
        <v>76</v>
      </c>
      <c r="B17" s="23" t="s">
        <v>77</v>
      </c>
      <c r="C17" s="24" t="s">
        <v>62</v>
      </c>
      <c r="D17" s="25" t="s">
        <v>63</v>
      </c>
      <c r="E17" s="23" t="s">
        <v>78</v>
      </c>
      <c r="F17" s="21">
        <v>2.8687</v>
      </c>
      <c r="G17" s="140"/>
      <c r="H17" s="140"/>
      <c r="I17" s="140"/>
      <c r="J17" s="140"/>
      <c r="K17" s="149"/>
      <c r="L17" s="149"/>
      <c r="M17" s="147">
        <v>2.8687</v>
      </c>
      <c r="N17" s="149"/>
      <c r="O17" s="149"/>
      <c r="P17" s="149"/>
      <c r="Q17" s="140"/>
      <c r="R17" s="140"/>
      <c r="S17" s="140"/>
      <c r="T17" s="140"/>
      <c r="U17" s="140"/>
      <c r="V17" s="140"/>
      <c r="W17" s="140"/>
      <c r="X17" s="140"/>
      <c r="Y17" s="140"/>
      <c r="Z17" s="140"/>
      <c r="AA17" s="140"/>
      <c r="AB17" s="140"/>
      <c r="AC17" s="140"/>
      <c r="AD17" s="140"/>
      <c r="AE17" s="140"/>
      <c r="AF17" s="140"/>
      <c r="AG17" s="140"/>
      <c r="AH17" s="140"/>
      <c r="AI17" s="140"/>
      <c r="AJ17" s="140"/>
      <c r="AK17" s="140"/>
    </row>
    <row r="18" spans="1:37" ht="33" customHeight="1">
      <c r="A18" s="23" t="s">
        <v>76</v>
      </c>
      <c r="B18" s="23" t="s">
        <v>77</v>
      </c>
      <c r="C18" s="24" t="s">
        <v>79</v>
      </c>
      <c r="D18" s="25" t="s">
        <v>63</v>
      </c>
      <c r="E18" s="23" t="s">
        <v>80</v>
      </c>
      <c r="F18" s="21">
        <v>0.2459</v>
      </c>
      <c r="G18" s="140"/>
      <c r="H18" s="140"/>
      <c r="I18" s="140"/>
      <c r="J18" s="140"/>
      <c r="K18" s="149"/>
      <c r="L18" s="149"/>
      <c r="M18" s="149"/>
      <c r="N18" s="147">
        <v>0.2459</v>
      </c>
      <c r="O18" s="149"/>
      <c r="P18" s="149"/>
      <c r="Q18" s="140"/>
      <c r="R18" s="140"/>
      <c r="S18" s="140"/>
      <c r="T18" s="140"/>
      <c r="U18" s="140"/>
      <c r="V18" s="140"/>
      <c r="W18" s="140"/>
      <c r="X18" s="140"/>
      <c r="Y18" s="140"/>
      <c r="Z18" s="140"/>
      <c r="AA18" s="140"/>
      <c r="AB18" s="140"/>
      <c r="AC18" s="140"/>
      <c r="AD18" s="140"/>
      <c r="AE18" s="140"/>
      <c r="AF18" s="140"/>
      <c r="AG18" s="140"/>
      <c r="AH18" s="140"/>
      <c r="AI18" s="140"/>
      <c r="AJ18" s="140"/>
      <c r="AK18" s="140"/>
    </row>
    <row r="19" spans="1:37" ht="33" customHeight="1">
      <c r="A19" s="23"/>
      <c r="B19" s="23"/>
      <c r="C19" s="24"/>
      <c r="D19" s="25" t="s">
        <v>63</v>
      </c>
      <c r="E19" s="23" t="s">
        <v>81</v>
      </c>
      <c r="F19" s="21">
        <v>6.8497</v>
      </c>
      <c r="G19" s="140"/>
      <c r="H19" s="140"/>
      <c r="I19" s="140"/>
      <c r="J19" s="140"/>
      <c r="K19" s="149"/>
      <c r="L19" s="149"/>
      <c r="M19" s="149"/>
      <c r="N19" s="149"/>
      <c r="O19" s="147">
        <v>6.8497</v>
      </c>
      <c r="P19" s="149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</row>
    <row r="20" spans="1:37" ht="33" customHeight="1">
      <c r="A20" s="23"/>
      <c r="B20" s="23"/>
      <c r="C20" s="24"/>
      <c r="D20" s="25" t="s">
        <v>63</v>
      </c>
      <c r="E20" s="23" t="s">
        <v>82</v>
      </c>
      <c r="F20" s="21">
        <v>6.8497</v>
      </c>
      <c r="G20" s="140"/>
      <c r="H20" s="140"/>
      <c r="I20" s="140"/>
      <c r="J20" s="140"/>
      <c r="K20" s="149"/>
      <c r="L20" s="149"/>
      <c r="M20" s="149"/>
      <c r="N20" s="149"/>
      <c r="O20" s="147">
        <v>6.8497</v>
      </c>
      <c r="P20" s="149"/>
      <c r="Q20" s="140"/>
      <c r="R20" s="140"/>
      <c r="S20" s="140"/>
      <c r="T20" s="140"/>
      <c r="U20" s="140"/>
      <c r="V20" s="140"/>
      <c r="W20" s="140"/>
      <c r="X20" s="140"/>
      <c r="Y20" s="140"/>
      <c r="Z20" s="140"/>
      <c r="AA20" s="140"/>
      <c r="AB20" s="140"/>
      <c r="AC20" s="140"/>
      <c r="AD20" s="140"/>
      <c r="AE20" s="140"/>
      <c r="AF20" s="140"/>
      <c r="AG20" s="140"/>
      <c r="AH20" s="140"/>
      <c r="AI20" s="140"/>
      <c r="AJ20" s="140"/>
      <c r="AK20" s="140"/>
    </row>
    <row r="21" spans="1:37" ht="33" customHeight="1">
      <c r="A21" s="23" t="s">
        <v>83</v>
      </c>
      <c r="B21" s="23" t="s">
        <v>65</v>
      </c>
      <c r="C21" s="24" t="s">
        <v>62</v>
      </c>
      <c r="D21" s="25" t="s">
        <v>63</v>
      </c>
      <c r="E21" s="23" t="s">
        <v>84</v>
      </c>
      <c r="F21" s="21">
        <v>6.8497</v>
      </c>
      <c r="G21" s="140"/>
      <c r="H21" s="140"/>
      <c r="I21" s="140"/>
      <c r="J21" s="140"/>
      <c r="K21" s="149"/>
      <c r="L21" s="149"/>
      <c r="M21" s="149"/>
      <c r="N21" s="149"/>
      <c r="O21" s="147">
        <v>6.8497</v>
      </c>
      <c r="P21" s="149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</row>
    <row r="22" spans="1:37" ht="33" customHeight="1">
      <c r="A22" s="141"/>
      <c r="B22" s="141"/>
      <c r="C22" s="141"/>
      <c r="D22" s="141"/>
      <c r="E22" s="141"/>
      <c r="F22" s="141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</row>
    <row r="23" spans="1:37" ht="33" customHeight="1">
      <c r="A23" s="141"/>
      <c r="B23" s="141"/>
      <c r="C23" s="141"/>
      <c r="D23" s="141"/>
      <c r="E23" s="141"/>
      <c r="F23" s="141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</row>
    <row r="24" spans="1:37" ht="33" customHeight="1">
      <c r="A24" s="141"/>
      <c r="B24" s="141"/>
      <c r="C24" s="141"/>
      <c r="D24" s="141"/>
      <c r="E24" s="141"/>
      <c r="F24" s="141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</row>
    <row r="25" spans="1:37" ht="33" customHeight="1">
      <c r="A25" s="141"/>
      <c r="B25" s="141"/>
      <c r="C25" s="141"/>
      <c r="D25" s="141"/>
      <c r="E25" s="141"/>
      <c r="F25" s="141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</row>
    <row r="26" spans="1:37" ht="33" customHeight="1">
      <c r="A26" s="141"/>
      <c r="B26" s="141"/>
      <c r="C26" s="141"/>
      <c r="D26" s="141"/>
      <c r="E26" s="141"/>
      <c r="F26" s="141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</row>
    <row r="27" spans="1:37" ht="33" customHeight="1">
      <c r="A27" s="141"/>
      <c r="B27" s="141"/>
      <c r="C27" s="141"/>
      <c r="D27" s="141"/>
      <c r="E27" s="141"/>
      <c r="F27" s="141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</row>
    <row r="28" spans="1:37" ht="33" customHeight="1">
      <c r="A28" s="141"/>
      <c r="B28" s="141"/>
      <c r="C28" s="141"/>
      <c r="D28" s="141"/>
      <c r="E28" s="141"/>
      <c r="F28" s="141"/>
      <c r="G28" s="140"/>
      <c r="H28" s="140"/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</row>
    <row r="29" spans="1:37" ht="33" customHeight="1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</row>
  </sheetData>
  <sheetProtection/>
  <mergeCells count="42">
    <mergeCell ref="A1:D1"/>
    <mergeCell ref="F1:I1"/>
    <mergeCell ref="A3:AK3"/>
    <mergeCell ref="A5:E5"/>
    <mergeCell ref="G5:P5"/>
    <mergeCell ref="Q5:AE5"/>
    <mergeCell ref="AF5:AG5"/>
    <mergeCell ref="AH5:AK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8" sqref="A8:E8"/>
    </sheetView>
  </sheetViews>
  <sheetFormatPr defaultColWidth="6.875" defaultRowHeight="12.75" customHeight="1"/>
  <cols>
    <col min="1" max="2" width="5.875" style="1" customWidth="1"/>
    <col min="3" max="3" width="9.75390625" style="1" customWidth="1"/>
    <col min="4" max="4" width="54.625" style="1" customWidth="1"/>
    <col min="5" max="7" width="17.75390625" style="1" customWidth="1"/>
    <col min="8" max="8" width="6.50390625" style="1" customWidth="1"/>
    <col min="9" max="16384" width="6.875" style="1" customWidth="1"/>
  </cols>
  <sheetData>
    <row r="1" spans="1:3" ht="24" customHeight="1">
      <c r="A1" s="117" t="s">
        <v>143</v>
      </c>
      <c r="B1" s="117"/>
      <c r="C1" s="117"/>
    </row>
    <row r="2" spans="1:8" ht="19.5" customHeight="1">
      <c r="A2" s="81"/>
      <c r="B2" s="81"/>
      <c r="C2" s="81"/>
      <c r="D2" s="82"/>
      <c r="E2" s="81"/>
      <c r="F2" s="81"/>
      <c r="G2" s="83" t="s">
        <v>144</v>
      </c>
      <c r="H2" s="105"/>
    </row>
    <row r="3" spans="1:8" ht="25.5" customHeight="1">
      <c r="A3" s="118" t="s">
        <v>145</v>
      </c>
      <c r="B3" s="119"/>
      <c r="C3" s="119"/>
      <c r="D3" s="119"/>
      <c r="E3" s="119"/>
      <c r="F3" s="119"/>
      <c r="G3" s="119"/>
      <c r="H3" s="105"/>
    </row>
    <row r="4" spans="1:8" ht="19.5" customHeight="1">
      <c r="A4" s="46"/>
      <c r="B4" s="46"/>
      <c r="C4" s="46"/>
      <c r="D4" s="46"/>
      <c r="E4" s="84"/>
      <c r="F4" s="84"/>
      <c r="G4" s="48" t="s">
        <v>6</v>
      </c>
      <c r="H4" s="105"/>
    </row>
    <row r="5" spans="1:8" ht="19.5" customHeight="1">
      <c r="A5" s="120" t="s">
        <v>146</v>
      </c>
      <c r="B5" s="120"/>
      <c r="C5" s="121"/>
      <c r="D5" s="121"/>
      <c r="E5" s="58" t="s">
        <v>88</v>
      </c>
      <c r="F5" s="58"/>
      <c r="G5" s="58"/>
      <c r="H5" s="105"/>
    </row>
    <row r="6" spans="1:8" ht="19.5" customHeight="1">
      <c r="A6" s="49" t="s">
        <v>47</v>
      </c>
      <c r="B6" s="122"/>
      <c r="C6" s="123" t="s">
        <v>48</v>
      </c>
      <c r="D6" s="124" t="s">
        <v>147</v>
      </c>
      <c r="E6" s="58" t="s">
        <v>37</v>
      </c>
      <c r="F6" s="52" t="s">
        <v>148</v>
      </c>
      <c r="G6" s="112" t="s">
        <v>149</v>
      </c>
      <c r="H6" s="105"/>
    </row>
    <row r="7" spans="1:8" ht="33.75" customHeight="1">
      <c r="A7" s="60" t="s">
        <v>57</v>
      </c>
      <c r="B7" s="61" t="s">
        <v>58</v>
      </c>
      <c r="C7" s="125"/>
      <c r="D7" s="126"/>
      <c r="E7" s="64"/>
      <c r="F7" s="65"/>
      <c r="G7" s="94"/>
      <c r="H7" s="105"/>
    </row>
    <row r="8" spans="1:8" ht="33.75" customHeight="1">
      <c r="A8" s="111"/>
      <c r="B8" s="111"/>
      <c r="C8" s="123"/>
      <c r="D8" s="58" t="s">
        <v>37</v>
      </c>
      <c r="E8" s="127">
        <f>E9+E11++E13+E15</f>
        <v>94.48549999999999</v>
      </c>
      <c r="F8" s="128">
        <f>F9+F11++F13+F15</f>
        <v>78.5201</v>
      </c>
      <c r="G8" s="128">
        <f>G9+G11++G13+G15</f>
        <v>15.9414</v>
      </c>
      <c r="H8" s="105"/>
    </row>
    <row r="9" spans="1:8" ht="21.75" customHeight="1">
      <c r="A9" s="129" t="s">
        <v>60</v>
      </c>
      <c r="B9" s="129"/>
      <c r="C9" s="25" t="s">
        <v>63</v>
      </c>
      <c r="D9" s="129" t="s">
        <v>150</v>
      </c>
      <c r="E9" s="21">
        <v>73.0465</v>
      </c>
      <c r="F9" s="21">
        <v>57.0811</v>
      </c>
      <c r="G9" s="21">
        <v>15.9414</v>
      </c>
      <c r="H9" s="106"/>
    </row>
    <row r="10" spans="1:7" ht="21.75" customHeight="1">
      <c r="A10" s="129"/>
      <c r="B10" s="129" t="s">
        <v>61</v>
      </c>
      <c r="C10" s="25" t="s">
        <v>63</v>
      </c>
      <c r="D10" s="129" t="s">
        <v>151</v>
      </c>
      <c r="E10" s="21">
        <v>73.0465</v>
      </c>
      <c r="F10" s="21">
        <v>57.0811</v>
      </c>
      <c r="G10" s="21">
        <v>15.9414</v>
      </c>
    </row>
    <row r="11" spans="1:7" ht="21.75" customHeight="1">
      <c r="A11" s="129" t="s">
        <v>69</v>
      </c>
      <c r="B11" s="129"/>
      <c r="C11" s="25" t="s">
        <v>63</v>
      </c>
      <c r="D11" s="129" t="s">
        <v>152</v>
      </c>
      <c r="E11" s="21">
        <v>11.4747</v>
      </c>
      <c r="F11" s="21">
        <v>11.4747</v>
      </c>
      <c r="G11" s="67"/>
    </row>
    <row r="12" spans="1:7" ht="21.75" customHeight="1">
      <c r="A12" s="129"/>
      <c r="B12" s="129" t="s">
        <v>70</v>
      </c>
      <c r="C12" s="25" t="s">
        <v>63</v>
      </c>
      <c r="D12" s="129" t="s">
        <v>153</v>
      </c>
      <c r="E12" s="21">
        <v>11.4747</v>
      </c>
      <c r="F12" s="21">
        <v>11.4747</v>
      </c>
      <c r="G12" s="67"/>
    </row>
    <row r="13" spans="1:7" ht="21.75" customHeight="1">
      <c r="A13" s="129" t="s">
        <v>76</v>
      </c>
      <c r="B13" s="129"/>
      <c r="C13" s="25" t="s">
        <v>63</v>
      </c>
      <c r="D13" s="129" t="s">
        <v>154</v>
      </c>
      <c r="E13" s="21">
        <v>3.1146</v>
      </c>
      <c r="F13" s="21">
        <v>3.1146</v>
      </c>
      <c r="G13" s="67"/>
    </row>
    <row r="14" spans="1:7" ht="21.75" customHeight="1">
      <c r="A14" s="129"/>
      <c r="B14" s="129" t="s">
        <v>77</v>
      </c>
      <c r="C14" s="25" t="s">
        <v>63</v>
      </c>
      <c r="D14" s="129" t="s">
        <v>155</v>
      </c>
      <c r="E14" s="21">
        <v>3.1146</v>
      </c>
      <c r="F14" s="21">
        <v>3.1146</v>
      </c>
      <c r="G14" s="67"/>
    </row>
    <row r="15" spans="1:7" ht="21.75" customHeight="1">
      <c r="A15" s="129" t="s">
        <v>83</v>
      </c>
      <c r="B15" s="129"/>
      <c r="C15" s="25" t="s">
        <v>63</v>
      </c>
      <c r="D15" s="129" t="s">
        <v>156</v>
      </c>
      <c r="E15" s="21">
        <v>6.8497</v>
      </c>
      <c r="F15" s="21">
        <v>6.8497</v>
      </c>
      <c r="G15" s="67"/>
    </row>
    <row r="16" spans="1:7" ht="21.75" customHeight="1">
      <c r="A16" s="129"/>
      <c r="B16" s="129" t="s">
        <v>65</v>
      </c>
      <c r="C16" s="25" t="s">
        <v>63</v>
      </c>
      <c r="D16" s="129" t="s">
        <v>157</v>
      </c>
      <c r="E16" s="21">
        <v>6.8497</v>
      </c>
      <c r="F16" s="21">
        <v>6.8497</v>
      </c>
      <c r="G16" s="67"/>
    </row>
    <row r="17" spans="1:7" ht="21.75" customHeight="1">
      <c r="A17" s="66"/>
      <c r="B17" s="95"/>
      <c r="C17" s="130"/>
      <c r="D17" s="66"/>
      <c r="E17" s="108"/>
      <c r="F17" s="108"/>
      <c r="G17" s="67"/>
    </row>
    <row r="18" spans="1:7" ht="21.75" customHeight="1">
      <c r="A18" s="66"/>
      <c r="B18" s="95"/>
      <c r="C18" s="130"/>
      <c r="D18" s="66"/>
      <c r="E18" s="108"/>
      <c r="F18" s="108"/>
      <c r="G18" s="67"/>
    </row>
    <row r="19" spans="1:7" ht="21.75" customHeight="1">
      <c r="A19" s="66"/>
      <c r="B19" s="95"/>
      <c r="C19" s="130"/>
      <c r="D19" s="66"/>
      <c r="E19" s="108"/>
      <c r="F19" s="108"/>
      <c r="G19" s="67"/>
    </row>
  </sheetData>
  <sheetProtection/>
  <mergeCells count="7">
    <mergeCell ref="A1:C1"/>
    <mergeCell ref="E5:G5"/>
    <mergeCell ref="C6:C7"/>
    <mergeCell ref="D6:D7"/>
    <mergeCell ref="E6:E7"/>
    <mergeCell ref="F6:F7"/>
    <mergeCell ref="G6:G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1"/>
  <sheetViews>
    <sheetView workbookViewId="0" topLeftCell="A1">
      <selection activeCell="E19" sqref="E19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4" t="s">
        <v>158</v>
      </c>
      <c r="B1" s="4"/>
      <c r="C1" s="4"/>
    </row>
    <row r="2" spans="1:243" ht="19.5" customHeight="1">
      <c r="A2" s="42"/>
      <c r="B2" s="43"/>
      <c r="C2" s="43"/>
      <c r="D2" s="43"/>
      <c r="E2" s="43"/>
      <c r="F2" s="44" t="s">
        <v>159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</row>
    <row r="3" spans="1:243" ht="19.5" customHeight="1">
      <c r="A3" s="45" t="s">
        <v>160</v>
      </c>
      <c r="B3" s="45"/>
      <c r="C3" s="45"/>
      <c r="D3" s="45"/>
      <c r="E3" s="45"/>
      <c r="F3" s="45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</row>
    <row r="4" spans="1:243" ht="19.5" customHeight="1">
      <c r="A4" s="46"/>
      <c r="B4" s="46"/>
      <c r="C4" s="46"/>
      <c r="D4" s="46"/>
      <c r="E4" s="46"/>
      <c r="F4" s="48" t="s">
        <v>6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</row>
    <row r="5" spans="1:243" ht="19.5" customHeight="1">
      <c r="A5" s="53" t="s">
        <v>47</v>
      </c>
      <c r="B5" s="54"/>
      <c r="C5" s="55"/>
      <c r="D5" s="56" t="s">
        <v>48</v>
      </c>
      <c r="E5" s="57" t="s">
        <v>161</v>
      </c>
      <c r="F5" s="52" t="s">
        <v>50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</row>
    <row r="6" spans="1:243" ht="19.5" customHeight="1">
      <c r="A6" s="59" t="s">
        <v>57</v>
      </c>
      <c r="B6" s="60" t="s">
        <v>58</v>
      </c>
      <c r="C6" s="61" t="s">
        <v>59</v>
      </c>
      <c r="D6" s="56"/>
      <c r="E6" s="57"/>
      <c r="F6" s="52"/>
      <c r="G6" s="78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</row>
    <row r="7" spans="1:243" ht="19.5" customHeight="1">
      <c r="A7" s="110"/>
      <c r="B7" s="111"/>
      <c r="C7" s="111"/>
      <c r="D7" s="112"/>
      <c r="E7" s="112" t="s">
        <v>37</v>
      </c>
      <c r="F7" s="52">
        <f>SUM(F8:F12)</f>
        <v>18</v>
      </c>
      <c r="G7" s="78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</row>
    <row r="8" spans="1:243" ht="21" customHeight="1">
      <c r="A8" s="113" t="s">
        <v>60</v>
      </c>
      <c r="B8" s="113" t="s">
        <v>61</v>
      </c>
      <c r="C8" s="113" t="s">
        <v>65</v>
      </c>
      <c r="D8" s="113" t="s">
        <v>63</v>
      </c>
      <c r="E8" s="113" t="s">
        <v>162</v>
      </c>
      <c r="F8" s="114">
        <v>2</v>
      </c>
      <c r="G8" s="78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</row>
    <row r="9" spans="1:6" ht="21" customHeight="1">
      <c r="A9" s="113" t="s">
        <v>60</v>
      </c>
      <c r="B9" s="113" t="s">
        <v>61</v>
      </c>
      <c r="C9" s="113" t="s">
        <v>65</v>
      </c>
      <c r="D9" s="113" t="s">
        <v>63</v>
      </c>
      <c r="E9" s="113" t="s">
        <v>163</v>
      </c>
      <c r="F9" s="114">
        <v>5</v>
      </c>
    </row>
    <row r="10" spans="1:6" ht="21" customHeight="1">
      <c r="A10" s="113" t="s">
        <v>60</v>
      </c>
      <c r="B10" s="113" t="s">
        <v>61</v>
      </c>
      <c r="C10" s="113" t="s">
        <v>65</v>
      </c>
      <c r="D10" s="113" t="s">
        <v>63</v>
      </c>
      <c r="E10" s="113" t="s">
        <v>164</v>
      </c>
      <c r="F10" s="114">
        <v>5</v>
      </c>
    </row>
    <row r="11" spans="1:6" ht="21" customHeight="1">
      <c r="A11" s="113" t="s">
        <v>60</v>
      </c>
      <c r="B11" s="113" t="s">
        <v>61</v>
      </c>
      <c r="C11" s="113" t="s">
        <v>65</v>
      </c>
      <c r="D11" s="113" t="s">
        <v>63</v>
      </c>
      <c r="E11" s="113" t="s">
        <v>165</v>
      </c>
      <c r="F11" s="114">
        <v>2</v>
      </c>
    </row>
    <row r="12" spans="1:6" ht="21" customHeight="1">
      <c r="A12" s="113" t="s">
        <v>60</v>
      </c>
      <c r="B12" s="113" t="s">
        <v>61</v>
      </c>
      <c r="C12" s="113" t="s">
        <v>65</v>
      </c>
      <c r="D12" s="113" t="s">
        <v>63</v>
      </c>
      <c r="E12" s="113" t="s">
        <v>166</v>
      </c>
      <c r="F12" s="114">
        <v>4</v>
      </c>
    </row>
    <row r="13" spans="1:6" ht="21" customHeight="1">
      <c r="A13" s="95"/>
      <c r="B13" s="95"/>
      <c r="C13" s="95"/>
      <c r="D13" s="95"/>
      <c r="E13" s="95"/>
      <c r="F13" s="67"/>
    </row>
    <row r="14" spans="1:6" ht="21" customHeight="1">
      <c r="A14" s="95"/>
      <c r="B14" s="95"/>
      <c r="C14" s="95"/>
      <c r="D14" s="95"/>
      <c r="E14" s="95"/>
      <c r="F14" s="67"/>
    </row>
    <row r="15" spans="1:6" ht="21" customHeight="1">
      <c r="A15" s="95"/>
      <c r="B15" s="95"/>
      <c r="C15" s="95"/>
      <c r="D15" s="115"/>
      <c r="E15" s="115"/>
      <c r="F15" s="116"/>
    </row>
    <row r="16" spans="1:6" ht="21" customHeight="1">
      <c r="A16" s="95"/>
      <c r="B16" s="95"/>
      <c r="C16" s="95"/>
      <c r="D16" s="115"/>
      <c r="E16" s="115"/>
      <c r="F16" s="116"/>
    </row>
    <row r="17" spans="1:6" ht="21" customHeight="1">
      <c r="A17" s="95"/>
      <c r="B17" s="95"/>
      <c r="C17" s="95"/>
      <c r="D17" s="115"/>
      <c r="E17" s="115"/>
      <c r="F17" s="116"/>
    </row>
    <row r="18" spans="1:6" ht="21" customHeight="1">
      <c r="A18" s="95"/>
      <c r="B18" s="95"/>
      <c r="C18" s="95"/>
      <c r="D18" s="115"/>
      <c r="E18" s="115"/>
      <c r="F18" s="116"/>
    </row>
    <row r="19" spans="1:6" ht="21" customHeight="1">
      <c r="A19" s="95"/>
      <c r="B19" s="95"/>
      <c r="C19" s="95"/>
      <c r="D19" s="115"/>
      <c r="E19" s="115"/>
      <c r="F19" s="116"/>
    </row>
    <row r="20" spans="1:6" ht="21" customHeight="1">
      <c r="A20" s="95"/>
      <c r="B20" s="95"/>
      <c r="C20" s="95"/>
      <c r="D20" s="115"/>
      <c r="E20" s="115"/>
      <c r="F20" s="116"/>
    </row>
    <row r="21" spans="1:6" ht="21" customHeight="1">
      <c r="A21" s="95"/>
      <c r="B21" s="95"/>
      <c r="C21" s="95"/>
      <c r="D21" s="115"/>
      <c r="E21" s="115"/>
      <c r="F21" s="116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B15" sqref="B15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107" t="s">
        <v>167</v>
      </c>
    </row>
    <row r="2" spans="1:9" ht="19.5" customHeight="1">
      <c r="A2" s="81"/>
      <c r="B2" s="81"/>
      <c r="C2" s="81"/>
      <c r="D2" s="81"/>
      <c r="E2" s="82"/>
      <c r="F2" s="81"/>
      <c r="G2" s="81"/>
      <c r="H2" s="83" t="s">
        <v>168</v>
      </c>
      <c r="I2" s="105"/>
    </row>
    <row r="3" spans="1:9" ht="25.5" customHeight="1">
      <c r="A3" s="45" t="s">
        <v>169</v>
      </c>
      <c r="B3" s="45"/>
      <c r="C3" s="45"/>
      <c r="D3" s="45"/>
      <c r="E3" s="45"/>
      <c r="F3" s="45"/>
      <c r="G3" s="45"/>
      <c r="H3" s="45"/>
      <c r="I3" s="105"/>
    </row>
    <row r="4" spans="1:9" ht="19.5" customHeight="1">
      <c r="A4" s="47"/>
      <c r="B4" s="84"/>
      <c r="C4" s="84"/>
      <c r="D4" s="84"/>
      <c r="E4" s="84"/>
      <c r="F4" s="84"/>
      <c r="G4" s="84"/>
      <c r="H4" s="48" t="s">
        <v>6</v>
      </c>
      <c r="I4" s="105"/>
    </row>
    <row r="5" spans="1:9" ht="19.5" customHeight="1">
      <c r="A5" s="57" t="s">
        <v>170</v>
      </c>
      <c r="B5" s="57" t="s">
        <v>171</v>
      </c>
      <c r="C5" s="52" t="s">
        <v>172</v>
      </c>
      <c r="D5" s="52"/>
      <c r="E5" s="52"/>
      <c r="F5" s="52"/>
      <c r="G5" s="52"/>
      <c r="H5" s="52"/>
      <c r="I5" s="105"/>
    </row>
    <row r="6" spans="1:9" ht="19.5" customHeight="1">
      <c r="A6" s="57"/>
      <c r="B6" s="57"/>
      <c r="C6" s="85" t="s">
        <v>37</v>
      </c>
      <c r="D6" s="86" t="s">
        <v>173</v>
      </c>
      <c r="E6" s="87" t="s">
        <v>174</v>
      </c>
      <c r="F6" s="88"/>
      <c r="G6" s="88"/>
      <c r="H6" s="89" t="s">
        <v>135</v>
      </c>
      <c r="I6" s="105"/>
    </row>
    <row r="7" spans="1:9" ht="33.75" customHeight="1">
      <c r="A7" s="63"/>
      <c r="B7" s="63"/>
      <c r="C7" s="90"/>
      <c r="D7" s="64"/>
      <c r="E7" s="91" t="s">
        <v>52</v>
      </c>
      <c r="F7" s="92" t="s">
        <v>175</v>
      </c>
      <c r="G7" s="93" t="s">
        <v>176</v>
      </c>
      <c r="H7" s="94"/>
      <c r="I7" s="105"/>
    </row>
    <row r="8" spans="1:9" ht="19.5" customHeight="1">
      <c r="A8" s="66" t="s">
        <v>177</v>
      </c>
      <c r="B8" s="95" t="s">
        <v>1</v>
      </c>
      <c r="C8" s="68">
        <v>0.95</v>
      </c>
      <c r="D8" s="108"/>
      <c r="E8" s="108"/>
      <c r="F8" s="108"/>
      <c r="G8" s="67"/>
      <c r="H8" s="109">
        <v>0.95</v>
      </c>
      <c r="I8" s="106"/>
    </row>
    <row r="9" spans="1:9" ht="19.5" customHeight="1">
      <c r="A9" s="96"/>
      <c r="B9" s="96"/>
      <c r="C9" s="96"/>
      <c r="D9" s="96"/>
      <c r="E9" s="97"/>
      <c r="F9" s="99"/>
      <c r="G9" s="99"/>
      <c r="H9" s="98"/>
      <c r="I9" s="103"/>
    </row>
    <row r="10" spans="1:9" ht="19.5" customHeight="1">
      <c r="A10" s="96"/>
      <c r="B10" s="96"/>
      <c r="C10" s="96"/>
      <c r="D10" s="96"/>
      <c r="E10" s="100"/>
      <c r="F10" s="96"/>
      <c r="G10" s="96"/>
      <c r="H10" s="98"/>
      <c r="I10" s="103"/>
    </row>
    <row r="11" spans="1:9" ht="19.5" customHeight="1">
      <c r="A11" s="96"/>
      <c r="B11" s="96"/>
      <c r="C11" s="96"/>
      <c r="D11" s="96"/>
      <c r="E11" s="100"/>
      <c r="F11" s="96"/>
      <c r="G11" s="96"/>
      <c r="H11" s="98"/>
      <c r="I11" s="103"/>
    </row>
    <row r="12" spans="1:9" ht="19.5" customHeight="1">
      <c r="A12" s="96"/>
      <c r="B12" s="96"/>
      <c r="C12" s="96"/>
      <c r="D12" s="96"/>
      <c r="E12" s="97"/>
      <c r="F12" s="96"/>
      <c r="G12" s="96"/>
      <c r="H12" s="98"/>
      <c r="I12" s="103"/>
    </row>
    <row r="13" spans="1:9" ht="19.5" customHeight="1">
      <c r="A13" s="96"/>
      <c r="B13" s="96"/>
      <c r="C13" s="96"/>
      <c r="D13" s="96"/>
      <c r="E13" s="97"/>
      <c r="F13" s="96"/>
      <c r="G13" s="96"/>
      <c r="H13" s="98"/>
      <c r="I13" s="103"/>
    </row>
    <row r="14" spans="1:9" ht="19.5" customHeight="1">
      <c r="A14" s="96"/>
      <c r="B14" s="96"/>
      <c r="C14" s="96"/>
      <c r="D14" s="96"/>
      <c r="E14" s="100"/>
      <c r="F14" s="96"/>
      <c r="G14" s="96"/>
      <c r="H14" s="98"/>
      <c r="I14" s="103"/>
    </row>
    <row r="15" spans="1:9" ht="19.5" customHeight="1">
      <c r="A15" s="96"/>
      <c r="B15" s="96"/>
      <c r="C15" s="96"/>
      <c r="D15" s="96"/>
      <c r="E15" s="100"/>
      <c r="F15" s="96"/>
      <c r="G15" s="96"/>
      <c r="H15" s="98"/>
      <c r="I15" s="103"/>
    </row>
    <row r="16" spans="1:9" ht="19.5" customHeight="1">
      <c r="A16" s="96"/>
      <c r="B16" s="96"/>
      <c r="C16" s="96"/>
      <c r="D16" s="96"/>
      <c r="E16" s="97"/>
      <c r="F16" s="96"/>
      <c r="G16" s="96"/>
      <c r="H16" s="98"/>
      <c r="I16" s="103"/>
    </row>
    <row r="17" spans="1:9" ht="19.5" customHeight="1">
      <c r="A17" s="96"/>
      <c r="B17" s="96"/>
      <c r="C17" s="96"/>
      <c r="D17" s="96"/>
      <c r="E17" s="97"/>
      <c r="F17" s="96"/>
      <c r="G17" s="96"/>
      <c r="H17" s="98"/>
      <c r="I17" s="103"/>
    </row>
    <row r="18" spans="1:9" ht="19.5" customHeight="1">
      <c r="A18" s="96"/>
      <c r="B18" s="96"/>
      <c r="C18" s="96"/>
      <c r="D18" s="96"/>
      <c r="E18" s="101"/>
      <c r="F18" s="96"/>
      <c r="G18" s="96"/>
      <c r="H18" s="98"/>
      <c r="I18" s="103"/>
    </row>
    <row r="19" spans="1:9" ht="19.5" customHeight="1">
      <c r="A19" s="96"/>
      <c r="B19" s="96"/>
      <c r="C19" s="96"/>
      <c r="D19" s="96"/>
      <c r="E19" s="100"/>
      <c r="F19" s="96"/>
      <c r="G19" s="96"/>
      <c r="H19" s="98"/>
      <c r="I19" s="103"/>
    </row>
    <row r="20" spans="1:9" ht="19.5" customHeight="1">
      <c r="A20" s="100"/>
      <c r="B20" s="100"/>
      <c r="C20" s="100"/>
      <c r="D20" s="100"/>
      <c r="E20" s="100"/>
      <c r="F20" s="96"/>
      <c r="G20" s="96"/>
      <c r="H20" s="98"/>
      <c r="I20" s="103"/>
    </row>
    <row r="21" spans="1:9" ht="19.5" customHeight="1">
      <c r="A21" s="98"/>
      <c r="B21" s="98"/>
      <c r="C21" s="98"/>
      <c r="D21" s="98"/>
      <c r="E21" s="102"/>
      <c r="F21" s="98"/>
      <c r="G21" s="98"/>
      <c r="H21" s="98"/>
      <c r="I21" s="103"/>
    </row>
    <row r="22" spans="1:9" ht="19.5" customHeight="1">
      <c r="A22" s="98"/>
      <c r="B22" s="98"/>
      <c r="C22" s="98"/>
      <c r="D22" s="98"/>
      <c r="E22" s="102"/>
      <c r="F22" s="98"/>
      <c r="G22" s="98"/>
      <c r="H22" s="98"/>
      <c r="I22" s="103"/>
    </row>
    <row r="23" spans="1:9" ht="19.5" customHeight="1">
      <c r="A23" s="98"/>
      <c r="B23" s="98"/>
      <c r="C23" s="98"/>
      <c r="D23" s="98"/>
      <c r="E23" s="102"/>
      <c r="F23" s="98"/>
      <c r="G23" s="98"/>
      <c r="H23" s="98"/>
      <c r="I23" s="103"/>
    </row>
    <row r="24" spans="1:9" ht="19.5" customHeight="1">
      <c r="A24" s="98"/>
      <c r="B24" s="98"/>
      <c r="C24" s="98"/>
      <c r="D24" s="98"/>
      <c r="E24" s="102"/>
      <c r="F24" s="98"/>
      <c r="G24" s="98"/>
      <c r="H24" s="98"/>
      <c r="I24" s="103"/>
    </row>
    <row r="25" spans="1:9" ht="19.5" customHeight="1">
      <c r="A25" s="98"/>
      <c r="B25" s="98"/>
      <c r="C25" s="98"/>
      <c r="D25" s="98"/>
      <c r="E25" s="102"/>
      <c r="F25" s="98"/>
      <c r="G25" s="98"/>
      <c r="H25" s="98"/>
      <c r="I25" s="103"/>
    </row>
    <row r="26" spans="1:9" ht="19.5" customHeight="1">
      <c r="A26" s="98"/>
      <c r="B26" s="98"/>
      <c r="C26" s="98"/>
      <c r="D26" s="98"/>
      <c r="E26" s="102"/>
      <c r="F26" s="98"/>
      <c r="G26" s="98"/>
      <c r="H26" s="98"/>
      <c r="I26" s="103"/>
    </row>
    <row r="27" spans="1:9" ht="19.5" customHeight="1">
      <c r="A27" s="98"/>
      <c r="B27" s="98"/>
      <c r="C27" s="98"/>
      <c r="D27" s="98"/>
      <c r="E27" s="102"/>
      <c r="F27" s="98"/>
      <c r="G27" s="98"/>
      <c r="H27" s="98"/>
      <c r="I27" s="103"/>
    </row>
    <row r="28" spans="1:9" ht="19.5" customHeight="1">
      <c r="A28" s="98"/>
      <c r="B28" s="98"/>
      <c r="C28" s="98"/>
      <c r="D28" s="98"/>
      <c r="E28" s="102"/>
      <c r="F28" s="98"/>
      <c r="G28" s="98"/>
      <c r="H28" s="98"/>
      <c r="I28" s="103"/>
    </row>
    <row r="29" spans="1:9" ht="19.5" customHeight="1">
      <c r="A29" s="98"/>
      <c r="B29" s="98"/>
      <c r="C29" s="98"/>
      <c r="D29" s="98"/>
      <c r="E29" s="102"/>
      <c r="F29" s="98"/>
      <c r="G29" s="98"/>
      <c r="H29" s="98"/>
      <c r="I29" s="103"/>
    </row>
    <row r="30" spans="1:9" ht="19.5" customHeight="1">
      <c r="A30" s="98"/>
      <c r="B30" s="98"/>
      <c r="C30" s="98"/>
      <c r="D30" s="98"/>
      <c r="E30" s="102"/>
      <c r="F30" s="98"/>
      <c r="G30" s="98"/>
      <c r="H30" s="98"/>
      <c r="I30" s="10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2017-02-14T06:52:21Z</cp:lastPrinted>
  <dcterms:created xsi:type="dcterms:W3CDTF">1996-12-17T01:32:42Z</dcterms:created>
  <dcterms:modified xsi:type="dcterms:W3CDTF">2018-02-28T09:21:14Z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